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405" windowHeight="8760" activeTab="0"/>
  </bookViews>
  <sheets>
    <sheet name="WYSZUKIWARKA" sheetId="1" r:id="rId1"/>
    <sheet name="STUDENTS" sheetId="2" state="hidden" r:id="rId2"/>
    <sheet name="TIMETABLE" sheetId="3" state="hidden" r:id="rId3"/>
  </sheets>
  <externalReferences>
    <externalReference r:id="rId6"/>
  </externalReferences>
  <definedNames>
    <definedName name="_xlnm._FilterDatabase" localSheetId="1" hidden="1">'STUDENTS'!$A$1:$D$161</definedName>
    <definedName name="_xlnm._FilterDatabase" localSheetId="2" hidden="1">'TIMETABLE'!$A$1:$F$78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<sst xmlns="http://schemas.openxmlformats.org/spreadsheetml/2006/main" count="330" uniqueCount="296">
  <si>
    <t>DZIEŃ</t>
  </si>
  <si>
    <t>nr stud</t>
  </si>
  <si>
    <t>nazwisko</t>
  </si>
  <si>
    <t>imię</t>
  </si>
  <si>
    <t>symbol grupy</t>
  </si>
  <si>
    <t>Sprawdź do jakiej grupy jesteś przydzielony:</t>
  </si>
  <si>
    <t>G-001</t>
  </si>
  <si>
    <t>G-002</t>
  </si>
  <si>
    <t>G-003</t>
  </si>
  <si>
    <t>G-004</t>
  </si>
  <si>
    <t>G-005</t>
  </si>
  <si>
    <t>G-006</t>
  </si>
  <si>
    <t>G-007</t>
  </si>
  <si>
    <t>G-008</t>
  </si>
  <si>
    <t>G-009</t>
  </si>
  <si>
    <t>G-010</t>
  </si>
  <si>
    <t>G-011</t>
  </si>
  <si>
    <t>G-012</t>
  </si>
  <si>
    <t>G-013</t>
  </si>
  <si>
    <t>G-014</t>
  </si>
  <si>
    <t>G-015</t>
  </si>
  <si>
    <t>G-016</t>
  </si>
  <si>
    <t>G-017</t>
  </si>
  <si>
    <t>G-018</t>
  </si>
  <si>
    <t>G-019</t>
  </si>
  <si>
    <t>G-020</t>
  </si>
  <si>
    <t>G-021</t>
  </si>
  <si>
    <t>G-022</t>
  </si>
  <si>
    <t>G-023</t>
  </si>
  <si>
    <t>G-024</t>
  </si>
  <si>
    <t>G-025</t>
  </si>
  <si>
    <t>G-026</t>
  </si>
  <si>
    <t>G-027</t>
  </si>
  <si>
    <t>G-028</t>
  </si>
  <si>
    <t>G-029</t>
  </si>
  <si>
    <t>G-030</t>
  </si>
  <si>
    <t>G-031</t>
  </si>
  <si>
    <t>G-032</t>
  </si>
  <si>
    <t>G-033</t>
  </si>
  <si>
    <t>G-034</t>
  </si>
  <si>
    <t>G-035</t>
  </si>
  <si>
    <t>G-036</t>
  </si>
  <si>
    <t>G-037</t>
  </si>
  <si>
    <t>G-038</t>
  </si>
  <si>
    <t>G-039</t>
  </si>
  <si>
    <t>G-040</t>
  </si>
  <si>
    <t>G-041</t>
  </si>
  <si>
    <t>G-042</t>
  </si>
  <si>
    <t>G-043</t>
  </si>
  <si>
    <t>G-044</t>
  </si>
  <si>
    <t>G-045</t>
  </si>
  <si>
    <t>G-046</t>
  </si>
  <si>
    <t>G-047</t>
  </si>
  <si>
    <t>G-048</t>
  </si>
  <si>
    <t>G-049</t>
  </si>
  <si>
    <t>G-050</t>
  </si>
  <si>
    <t>G-051</t>
  </si>
  <si>
    <t>G-052</t>
  </si>
  <si>
    <t>G-053</t>
  </si>
  <si>
    <t>G-054</t>
  </si>
  <si>
    <t>G-055</t>
  </si>
  <si>
    <t>G-056</t>
  </si>
  <si>
    <t>G-057</t>
  </si>
  <si>
    <t>G-058</t>
  </si>
  <si>
    <t>G-059</t>
  </si>
  <si>
    <t>G-060</t>
  </si>
  <si>
    <t>G-061</t>
  </si>
  <si>
    <t>G-062</t>
  </si>
  <si>
    <t>G-063</t>
  </si>
  <si>
    <t>G-064</t>
  </si>
  <si>
    <t>G-065</t>
  </si>
  <si>
    <t>G-066</t>
  </si>
  <si>
    <t>G-067</t>
  </si>
  <si>
    <t>G-068</t>
  </si>
  <si>
    <t>G-069</t>
  </si>
  <si>
    <t>G-070</t>
  </si>
  <si>
    <t>G-071</t>
  </si>
  <si>
    <t>G-072</t>
  </si>
  <si>
    <t>G-073</t>
  </si>
  <si>
    <t>G-074</t>
  </si>
  <si>
    <t>G-075</t>
  </si>
  <si>
    <t>G-076</t>
  </si>
  <si>
    <t>G-077</t>
  </si>
  <si>
    <t>G-078</t>
  </si>
  <si>
    <t>G-079</t>
  </si>
  <si>
    <t>G-080</t>
  </si>
  <si>
    <t>G-081</t>
  </si>
  <si>
    <t>G-082</t>
  </si>
  <si>
    <t>G-083</t>
  </si>
  <si>
    <t>G-084</t>
  </si>
  <si>
    <t>G-085</t>
  </si>
  <si>
    <t>G-086</t>
  </si>
  <si>
    <t>G-087</t>
  </si>
  <si>
    <t>G-088</t>
  </si>
  <si>
    <t>G-089</t>
  </si>
  <si>
    <t>G-090</t>
  </si>
  <si>
    <t>G-091</t>
  </si>
  <si>
    <t>G-092</t>
  </si>
  <si>
    <t>G-093</t>
  </si>
  <si>
    <t>G-094</t>
  </si>
  <si>
    <t>G-095</t>
  </si>
  <si>
    <t>G-096</t>
  </si>
  <si>
    <t>G-097</t>
  </si>
  <si>
    <t>G-098</t>
  </si>
  <si>
    <t>G-099</t>
  </si>
  <si>
    <t>G-100</t>
  </si>
  <si>
    <t>G-101</t>
  </si>
  <si>
    <t>G-102</t>
  </si>
  <si>
    <t>G-103</t>
  </si>
  <si>
    <t>G-104</t>
  </si>
  <si>
    <t>G-105</t>
  </si>
  <si>
    <t>G-106</t>
  </si>
  <si>
    <t>G-107</t>
  </si>
  <si>
    <t>G-108</t>
  </si>
  <si>
    <t>G-109</t>
  </si>
  <si>
    <t>G-110</t>
  </si>
  <si>
    <t>G-111</t>
  </si>
  <si>
    <t>G-112</t>
  </si>
  <si>
    <t>G-113</t>
  </si>
  <si>
    <t>G-114</t>
  </si>
  <si>
    <t>G-115</t>
  </si>
  <si>
    <t>G-116</t>
  </si>
  <si>
    <t>G-117</t>
  </si>
  <si>
    <t>G-118</t>
  </si>
  <si>
    <t>G-119</t>
  </si>
  <si>
    <t>G-120</t>
  </si>
  <si>
    <t>G-121</t>
  </si>
  <si>
    <t>G-122</t>
  </si>
  <si>
    <t>G-123</t>
  </si>
  <si>
    <t>G-124</t>
  </si>
  <si>
    <t>G-125</t>
  </si>
  <si>
    <t>G-126</t>
  </si>
  <si>
    <t>G-127</t>
  </si>
  <si>
    <t>G-128</t>
  </si>
  <si>
    <t>G-129</t>
  </si>
  <si>
    <t>G-130</t>
  </si>
  <si>
    <t>G-131</t>
  </si>
  <si>
    <t>G-132</t>
  </si>
  <si>
    <t>G-133</t>
  </si>
  <si>
    <t>G-134</t>
  </si>
  <si>
    <t>G-135</t>
  </si>
  <si>
    <t>G-136</t>
  </si>
  <si>
    <t>G-137</t>
  </si>
  <si>
    <t>G-138</t>
  </si>
  <si>
    <t>G-139</t>
  </si>
  <si>
    <t>G-140</t>
  </si>
  <si>
    <t>G-141</t>
  </si>
  <si>
    <t>G-142</t>
  </si>
  <si>
    <t>G-143</t>
  </si>
  <si>
    <t>G-144</t>
  </si>
  <si>
    <t>G-145</t>
  </si>
  <si>
    <t>G-146</t>
  </si>
  <si>
    <t>G-147</t>
  </si>
  <si>
    <t>G-148</t>
  </si>
  <si>
    <t>G-149</t>
  </si>
  <si>
    <t>G-150</t>
  </si>
  <si>
    <t>G-151</t>
  </si>
  <si>
    <t>G-152</t>
  </si>
  <si>
    <t>G-153</t>
  </si>
  <si>
    <t>G-154</t>
  </si>
  <si>
    <t>G-155</t>
  </si>
  <si>
    <t>G-156</t>
  </si>
  <si>
    <t>G-157</t>
  </si>
  <si>
    <t>G-158</t>
  </si>
  <si>
    <t>G-159</t>
  </si>
  <si>
    <t>G-160</t>
  </si>
  <si>
    <t>G-161</t>
  </si>
  <si>
    <t>G-162</t>
  </si>
  <si>
    <t>G-163</t>
  </si>
  <si>
    <t>G-164</t>
  </si>
  <si>
    <t>G-165</t>
  </si>
  <si>
    <t>G-166</t>
  </si>
  <si>
    <t>G-167</t>
  </si>
  <si>
    <t>G-168</t>
  </si>
  <si>
    <t>G-169</t>
  </si>
  <si>
    <t>G-170</t>
  </si>
  <si>
    <t>G-171</t>
  </si>
  <si>
    <t>G-172</t>
  </si>
  <si>
    <t>G-173</t>
  </si>
  <si>
    <t>G-174</t>
  </si>
  <si>
    <t>G-175</t>
  </si>
  <si>
    <t>G-176</t>
  </si>
  <si>
    <t>G-177</t>
  </si>
  <si>
    <t>G-178</t>
  </si>
  <si>
    <t>G-179</t>
  </si>
  <si>
    <t>G-180</t>
  </si>
  <si>
    <t>G-181</t>
  </si>
  <si>
    <t>G-182</t>
  </si>
  <si>
    <t>G-183</t>
  </si>
  <si>
    <t>G-184</t>
  </si>
  <si>
    <t>G-185</t>
  </si>
  <si>
    <t>G-186</t>
  </si>
  <si>
    <t>G-187</t>
  </si>
  <si>
    <t>G-188</t>
  </si>
  <si>
    <t>G-189</t>
  </si>
  <si>
    <t>G-190</t>
  </si>
  <si>
    <t>G-191</t>
  </si>
  <si>
    <t>G-192</t>
  </si>
  <si>
    <t>G-193</t>
  </si>
  <si>
    <t>G-194</t>
  </si>
  <si>
    <t>G-195</t>
  </si>
  <si>
    <t>G-196</t>
  </si>
  <si>
    <t>G-197</t>
  </si>
  <si>
    <t>G-198</t>
  </si>
  <si>
    <t>G-199</t>
  </si>
  <si>
    <t>G-200</t>
  </si>
  <si>
    <t>G-201</t>
  </si>
  <si>
    <t>G-202</t>
  </si>
  <si>
    <t>G-203</t>
  </si>
  <si>
    <t>G-204</t>
  </si>
  <si>
    <t>G-205</t>
  </si>
  <si>
    <t>G-206</t>
  </si>
  <si>
    <t>G-207</t>
  </si>
  <si>
    <t>G-208</t>
  </si>
  <si>
    <t>G-209</t>
  </si>
  <si>
    <t>G-210</t>
  </si>
  <si>
    <t>G-211</t>
  </si>
  <si>
    <t>G-212</t>
  </si>
  <si>
    <t>G-213</t>
  </si>
  <si>
    <t>G-214</t>
  </si>
  <si>
    <t>G-215</t>
  </si>
  <si>
    <t>G-216</t>
  </si>
  <si>
    <t>G-217</t>
  </si>
  <si>
    <t>G-218</t>
  </si>
  <si>
    <t>G-219</t>
  </si>
  <si>
    <t>G-220</t>
  </si>
  <si>
    <t>G-221</t>
  </si>
  <si>
    <t>G-222</t>
  </si>
  <si>
    <t>G-223</t>
  </si>
  <si>
    <t>G-224</t>
  </si>
  <si>
    <t>G-225</t>
  </si>
  <si>
    <t>G-226</t>
  </si>
  <si>
    <t>G-227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</si>
  <si>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</si>
  <si>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</si>
  <si>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</si>
  <si>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</si>
  <si>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</si>
  <si>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</si>
  <si>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</si>
  <si>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</si>
  <si>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</si>
  <si>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</si>
  <si>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</si>
  <si>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</si>
  <si>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</si>
  <si>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</si>
  <si>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</si>
  <si>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</si>
  <si>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</si>
  <si>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</si>
  <si>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</si>
  <si>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</si>
  <si>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</si>
  <si>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 xml:space="preserve">      Wybierz swój numer studenta </t>
  </si>
  <si>
    <t>]</t>
  </si>
  <si>
    <t xml:space="preserve">      Zostałeś zakwalifikowany do grupy o symbolu:</t>
  </si>
  <si>
    <t>drugie zajęcia w tygodniu:</t>
  </si>
  <si>
    <t>pierwsze zajęcia w tygodniu:</t>
  </si>
  <si>
    <t xml:space="preserve">      PLAN ZAJĘĆ</t>
  </si>
  <si>
    <t xml:space="preserve">  godzina</t>
  </si>
  <si>
    <t>UWAGA</t>
  </si>
  <si>
    <t xml:space="preserve">      (znajdziesz go na umowie obok imienia i nazwiska)</t>
  </si>
  <si>
    <t>SYMBOL</t>
  </si>
  <si>
    <t>GODZ.</t>
  </si>
  <si>
    <t>Milena</t>
  </si>
  <si>
    <t>Jon</t>
  </si>
  <si>
    <t>Will</t>
  </si>
  <si>
    <t>Denis</t>
  </si>
  <si>
    <t>Peter</t>
  </si>
  <si>
    <t>Hania</t>
  </si>
  <si>
    <t>DUNDEE</t>
  </si>
  <si>
    <t>FOSTER</t>
  </si>
  <si>
    <t>HOLLYWOOD</t>
  </si>
  <si>
    <t>GRANADA</t>
  </si>
  <si>
    <t>TUCSON</t>
  </si>
  <si>
    <t>BRIGHTON</t>
  </si>
  <si>
    <t>GALWAY</t>
  </si>
  <si>
    <t>CARDIFF</t>
  </si>
  <si>
    <t>ALBANY</t>
  </si>
  <si>
    <t>DISNEY</t>
  </si>
  <si>
    <t>SELBY</t>
  </si>
  <si>
    <t>FRANKFURT</t>
  </si>
  <si>
    <t>poniedziałek</t>
  </si>
  <si>
    <t>środa</t>
  </si>
  <si>
    <t>czwartek</t>
  </si>
  <si>
    <t>wtorek</t>
  </si>
  <si>
    <t>piątek</t>
  </si>
  <si>
    <t>BERLIN</t>
  </si>
  <si>
    <t>CAMBRIDGE</t>
  </si>
  <si>
    <t>GHADIRA</t>
  </si>
  <si>
    <t>GUADALAJARA</t>
  </si>
  <si>
    <t>HASTINGS</t>
  </si>
  <si>
    <t>podałeś nieprawidłowy numer studenta</t>
  </si>
  <si>
    <t>x</t>
  </si>
  <si>
    <t>skontaktuj się ze szkołą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</si>
</sst>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b/>
      <sz val="16"/>
      <color indexed="56"/>
      <name val="Book Antiqua"/>
      <family val="1"/>
    </font>
    <font>
      <sz val="20"/>
      <color indexed="56"/>
      <name val="Wingdings 3"/>
      <family val="1"/>
    </font>
    <font>
      <b/>
      <sz val="12"/>
      <color indexed="8"/>
      <name val="Book Antiqua"/>
      <family val="1"/>
    </font>
    <font>
      <b/>
      <sz val="16"/>
      <color indexed="8"/>
      <name val="Book Antiqua"/>
      <family val="1"/>
    </font>
    <font>
      <b/>
      <sz val="16"/>
      <name val="Book Antiqua"/>
      <family val="1"/>
    </font>
    <font>
      <b/>
      <sz val="12"/>
      <color indexed="56"/>
      <name val="Book Antiqua"/>
      <family val="1"/>
    </font>
    <font>
      <b/>
      <sz val="12"/>
      <color indexed="10"/>
      <name val="Book Antiqua"/>
      <family val="1"/>
    </font>
    <font>
      <b/>
      <sz val="14"/>
      <color indexed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3" fillId="33" borderId="0" xfId="0" applyFont="1" applyFill="1" applyAlignment="1">
      <alignment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20" fontId="6" fillId="0" borderId="10" xfId="0" applyNumberFormat="1" applyFont="1" applyBorder="1" applyAlignment="1">
      <alignment horizontal="center"/>
    </xf>
    <xf numFmtId="20" fontId="6" fillId="0" borderId="10" xfId="0" applyNumberFormat="1" applyFont="1" applyFill="1" applyBorder="1" applyAlignment="1">
      <alignment horizontal="center"/>
    </xf>
    <xf numFmtId="20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20" fontId="12" fillId="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Quaderno%20Ela\Desktop\2013-2014\STUD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-GRUPY"/>
      <sheetName val="KALK-GRUPY"/>
      <sheetName val="UMOWA"/>
      <sheetName val="UMOWA 8"/>
      <sheetName val="ROZL-G"/>
      <sheetName val="ANEKS"/>
      <sheetName val="DANE-IND"/>
      <sheetName val="KALK-IND"/>
      <sheetName val="UM-IND"/>
      <sheetName val="ROZL-I"/>
      <sheetName val="STUD-FIRM"/>
      <sheetName val="FIRMY"/>
      <sheetName val="UM-FIRM"/>
      <sheetName val="TABELE"/>
    </sheetNames>
    <sheetDataSet>
      <sheetData sheetId="0">
        <row r="2">
          <cell r="A2" t="str">
            <v>G-001</v>
          </cell>
          <cell r="B2" t="str">
            <v>Plewa</v>
          </cell>
          <cell r="C2" t="str">
            <v>Mateusz</v>
          </cell>
          <cell r="O2" t="str">
            <v>CARDIFF</v>
          </cell>
        </row>
        <row r="3">
          <cell r="A3" t="str">
            <v>G-002</v>
          </cell>
          <cell r="B3" t="str">
            <v>Wyczałkowski</v>
          </cell>
          <cell r="C3" t="str">
            <v>Jędrzej</v>
          </cell>
          <cell r="O3" t="str">
            <v>FOSTER</v>
          </cell>
        </row>
        <row r="4">
          <cell r="A4" t="str">
            <v>G-003</v>
          </cell>
          <cell r="B4" t="str">
            <v>Mitek</v>
          </cell>
          <cell r="C4" t="str">
            <v>Anna</v>
          </cell>
          <cell r="O4" t="str">
            <v>BRIGHTON</v>
          </cell>
        </row>
        <row r="5">
          <cell r="A5" t="str">
            <v>G-004</v>
          </cell>
          <cell r="B5" t="str">
            <v>Młyńczak</v>
          </cell>
          <cell r="C5" t="str">
            <v>Magdalena</v>
          </cell>
          <cell r="O5" t="str">
            <v>CARDIFF</v>
          </cell>
        </row>
        <row r="6">
          <cell r="A6" t="str">
            <v>G-005</v>
          </cell>
          <cell r="B6" t="str">
            <v>Kuraś</v>
          </cell>
          <cell r="C6" t="str">
            <v>Zofia</v>
          </cell>
          <cell r="O6" t="str">
            <v>ALBANY</v>
          </cell>
        </row>
        <row r="7">
          <cell r="A7" t="str">
            <v>G-006</v>
          </cell>
          <cell r="B7" t="str">
            <v>Kuraś</v>
          </cell>
          <cell r="C7" t="str">
            <v>Aleksandra</v>
          </cell>
          <cell r="O7" t="str">
            <v>CARDIFF</v>
          </cell>
        </row>
        <row r="8">
          <cell r="A8" t="str">
            <v>G-007</v>
          </cell>
          <cell r="B8" t="str">
            <v>Krajciczek</v>
          </cell>
          <cell r="C8" t="str">
            <v>Sebastian</v>
          </cell>
          <cell r="O8" t="str">
            <v>HASTINGS</v>
          </cell>
        </row>
        <row r="9">
          <cell r="A9" t="str">
            <v>G-008</v>
          </cell>
          <cell r="B9" t="str">
            <v>Młyńczak</v>
          </cell>
          <cell r="C9" t="str">
            <v>Patryk</v>
          </cell>
          <cell r="O9" t="str">
            <v>CAMBRIDGE</v>
          </cell>
        </row>
        <row r="10">
          <cell r="A10" t="str">
            <v>G-009</v>
          </cell>
          <cell r="B10" t="str">
            <v>Chwieralska</v>
          </cell>
          <cell r="C10" t="str">
            <v>Emilia</v>
          </cell>
          <cell r="O10" t="str">
            <v>FOSTER</v>
          </cell>
        </row>
        <row r="11">
          <cell r="A11" t="str">
            <v>G-010</v>
          </cell>
          <cell r="B11" t="str">
            <v>Kukier</v>
          </cell>
          <cell r="C11" t="str">
            <v>Natalia</v>
          </cell>
          <cell r="O11" t="str">
            <v>IBIZA 1</v>
          </cell>
        </row>
        <row r="12">
          <cell r="A12" t="str">
            <v>G-011</v>
          </cell>
          <cell r="B12" t="str">
            <v>Student</v>
          </cell>
          <cell r="C12" t="str">
            <v>Patryk</v>
          </cell>
          <cell r="O12" t="str">
            <v>FOSTER</v>
          </cell>
        </row>
        <row r="13">
          <cell r="A13" t="str">
            <v>G-012</v>
          </cell>
          <cell r="B13" t="str">
            <v>Lasota</v>
          </cell>
          <cell r="C13" t="str">
            <v>Patrycja</v>
          </cell>
          <cell r="O13" t="str">
            <v>IBIZA 1</v>
          </cell>
        </row>
        <row r="14">
          <cell r="A14" t="str">
            <v>G-013</v>
          </cell>
          <cell r="B14" t="str">
            <v>Wojaczek</v>
          </cell>
          <cell r="C14" t="str">
            <v>Madgdalena</v>
          </cell>
          <cell r="O14" t="str">
            <v>IBIZA 2</v>
          </cell>
        </row>
        <row r="15">
          <cell r="A15" t="str">
            <v>G-014</v>
          </cell>
          <cell r="B15" t="str">
            <v>Mura</v>
          </cell>
          <cell r="C15" t="str">
            <v>Zofia</v>
          </cell>
          <cell r="O15" t="str">
            <v>IBIZA 1</v>
          </cell>
        </row>
        <row r="16">
          <cell r="A16" t="str">
            <v>G-015</v>
          </cell>
          <cell r="B16" t="str">
            <v>Podolak</v>
          </cell>
          <cell r="C16" t="str">
            <v>Bogumił</v>
          </cell>
          <cell r="O16" t="str">
            <v>IBIZA 2</v>
          </cell>
        </row>
        <row r="17">
          <cell r="A17" t="str">
            <v>G-016</v>
          </cell>
          <cell r="B17" t="str">
            <v>Rurański</v>
          </cell>
          <cell r="C17" t="str">
            <v>Jakub</v>
          </cell>
          <cell r="O17" t="str">
            <v>SELBY</v>
          </cell>
        </row>
        <row r="18">
          <cell r="A18" t="str">
            <v>G-017</v>
          </cell>
          <cell r="B18" t="str">
            <v>Klos</v>
          </cell>
          <cell r="C18" t="str">
            <v>Agnieszka</v>
          </cell>
          <cell r="O18" t="str">
            <v>GRANADA</v>
          </cell>
        </row>
        <row r="19">
          <cell r="A19" t="str">
            <v>G-018</v>
          </cell>
          <cell r="B19" t="str">
            <v>Szymańska</v>
          </cell>
          <cell r="C19" t="str">
            <v>Magdalena</v>
          </cell>
          <cell r="O19" t="str">
            <v>BERLIN</v>
          </cell>
        </row>
        <row r="20">
          <cell r="A20" t="str">
            <v>G-019</v>
          </cell>
          <cell r="B20" t="str">
            <v>Kunert</v>
          </cell>
          <cell r="C20" t="str">
            <v>Alicja</v>
          </cell>
          <cell r="O20" t="str">
            <v>GALWAY</v>
          </cell>
        </row>
        <row r="21">
          <cell r="A21" t="str">
            <v>G-020</v>
          </cell>
          <cell r="B21" t="str">
            <v>Markowski</v>
          </cell>
          <cell r="C21" t="str">
            <v>Paweł</v>
          </cell>
          <cell r="O21" t="str">
            <v>BERLIN</v>
          </cell>
        </row>
        <row r="22">
          <cell r="A22" t="str">
            <v>G-021</v>
          </cell>
          <cell r="B22" t="str">
            <v>Bazylak</v>
          </cell>
          <cell r="C22" t="str">
            <v>Magdalena</v>
          </cell>
          <cell r="O22" t="str">
            <v>GALWAY</v>
          </cell>
        </row>
        <row r="23">
          <cell r="A23" t="str">
            <v>G-022</v>
          </cell>
          <cell r="B23" t="str">
            <v>Szydłowski</v>
          </cell>
          <cell r="C23" t="str">
            <v>Cezary</v>
          </cell>
          <cell r="O23" t="str">
            <v>SELBY</v>
          </cell>
        </row>
        <row r="24">
          <cell r="A24" t="str">
            <v>G-023</v>
          </cell>
          <cell r="B24" t="str">
            <v>Leidgen</v>
          </cell>
          <cell r="C24" t="str">
            <v>Michalina</v>
          </cell>
          <cell r="O24" t="str">
            <v>ALBANY</v>
          </cell>
        </row>
        <row r="25">
          <cell r="A25" t="str">
            <v>G-024</v>
          </cell>
          <cell r="B25" t="str">
            <v>Cofała</v>
          </cell>
          <cell r="C25" t="str">
            <v>Łukasz</v>
          </cell>
          <cell r="O25" t="str">
            <v>ALBANY</v>
          </cell>
        </row>
        <row r="26">
          <cell r="A26" t="str">
            <v>G-025</v>
          </cell>
          <cell r="B26" t="str">
            <v>Cofała</v>
          </cell>
          <cell r="C26" t="str">
            <v>Mateusz</v>
          </cell>
          <cell r="O26" t="str">
            <v>ALBANY</v>
          </cell>
        </row>
        <row r="27">
          <cell r="A27" t="str">
            <v>G-026</v>
          </cell>
          <cell r="B27" t="str">
            <v>Cofała</v>
          </cell>
          <cell r="C27" t="str">
            <v>Łukasz</v>
          </cell>
          <cell r="O27" t="str">
            <v>IBIZA 1</v>
          </cell>
        </row>
        <row r="28">
          <cell r="A28" t="str">
            <v>G-027</v>
          </cell>
          <cell r="B28" t="str">
            <v>Cofała</v>
          </cell>
          <cell r="C28" t="str">
            <v>Mateusz</v>
          </cell>
          <cell r="O28" t="str">
            <v>IBIZA 1</v>
          </cell>
        </row>
        <row r="29">
          <cell r="A29" t="str">
            <v>G-028</v>
          </cell>
          <cell r="B29" t="str">
            <v>Furgoł</v>
          </cell>
          <cell r="C29" t="str">
            <v>Robert</v>
          </cell>
          <cell r="O29" t="str">
            <v>HOLLYWOOD</v>
          </cell>
        </row>
        <row r="30">
          <cell r="A30" t="str">
            <v>G-029</v>
          </cell>
          <cell r="B30" t="str">
            <v>Furgoł</v>
          </cell>
          <cell r="C30" t="str">
            <v>Karol</v>
          </cell>
          <cell r="O30" t="str">
            <v>HOLLYWOOD</v>
          </cell>
        </row>
        <row r="31">
          <cell r="A31" t="str">
            <v>G-030</v>
          </cell>
          <cell r="B31" t="str">
            <v>Dyrda</v>
          </cell>
          <cell r="C31" t="str">
            <v>Ewa</v>
          </cell>
          <cell r="O31" t="str">
            <v>HOLLYWOOD</v>
          </cell>
        </row>
        <row r="32">
          <cell r="A32" t="str">
            <v>G-031</v>
          </cell>
          <cell r="B32" t="str">
            <v>Dyrda</v>
          </cell>
          <cell r="C32" t="str">
            <v>Kajetan</v>
          </cell>
          <cell r="O32" t="str">
            <v>CARDIFF</v>
          </cell>
        </row>
        <row r="33">
          <cell r="A33" t="str">
            <v>G-032</v>
          </cell>
          <cell r="B33" t="str">
            <v>Czechak</v>
          </cell>
          <cell r="C33" t="str">
            <v>Piotr</v>
          </cell>
          <cell r="O33" t="str">
            <v>DUNDEE</v>
          </cell>
        </row>
        <row r="34">
          <cell r="A34" t="str">
            <v>G-033</v>
          </cell>
          <cell r="B34" t="str">
            <v>Czudak</v>
          </cell>
          <cell r="C34" t="str">
            <v>Marta</v>
          </cell>
          <cell r="O34" t="str">
            <v>IBIZA 1</v>
          </cell>
        </row>
        <row r="35">
          <cell r="A35" t="str">
            <v>G-034</v>
          </cell>
          <cell r="B35" t="str">
            <v>Kurzywilk</v>
          </cell>
          <cell r="C35" t="str">
            <v>Maciej</v>
          </cell>
          <cell r="O35" t="str">
            <v>SELBY</v>
          </cell>
        </row>
        <row r="36">
          <cell r="A36" t="str">
            <v>G-035</v>
          </cell>
          <cell r="B36" t="str">
            <v>Geratowska</v>
          </cell>
          <cell r="C36" t="str">
            <v>Katarzyna</v>
          </cell>
          <cell r="O36" t="str">
            <v>GUADALAJARA</v>
          </cell>
        </row>
        <row r="37">
          <cell r="A37" t="str">
            <v>G-036</v>
          </cell>
          <cell r="B37" t="str">
            <v>Sandak</v>
          </cell>
          <cell r="C37" t="str">
            <v>Olaf</v>
          </cell>
          <cell r="O37" t="str">
            <v>DISNEY</v>
          </cell>
        </row>
        <row r="38">
          <cell r="A38" t="str">
            <v>G-037</v>
          </cell>
          <cell r="B38" t="str">
            <v>Jeleń</v>
          </cell>
          <cell r="C38" t="str">
            <v>Marzena</v>
          </cell>
          <cell r="O38" t="str">
            <v>GRANADA</v>
          </cell>
        </row>
        <row r="39">
          <cell r="A39" t="str">
            <v>G-038</v>
          </cell>
          <cell r="B39" t="str">
            <v>Spruch</v>
          </cell>
          <cell r="C39" t="str">
            <v>Karolina</v>
          </cell>
          <cell r="O39" t="str">
            <v>CAMBRIDGE</v>
          </cell>
        </row>
        <row r="40">
          <cell r="A40" t="str">
            <v>G-039</v>
          </cell>
          <cell r="B40" t="str">
            <v>Rogalska</v>
          </cell>
          <cell r="C40" t="str">
            <v>Klaudia</v>
          </cell>
          <cell r="O40" t="str">
            <v>CARDIFF</v>
          </cell>
        </row>
        <row r="41">
          <cell r="A41" t="str">
            <v>G-040</v>
          </cell>
          <cell r="B41" t="str">
            <v>Chmielorz</v>
          </cell>
          <cell r="C41" t="str">
            <v>Maria</v>
          </cell>
          <cell r="O41" t="str">
            <v>IBIZA 2</v>
          </cell>
        </row>
        <row r="42">
          <cell r="A42" t="str">
            <v>G-041</v>
          </cell>
          <cell r="B42" t="str">
            <v>Woźniak</v>
          </cell>
          <cell r="C42" t="str">
            <v>Karolina</v>
          </cell>
          <cell r="O42" t="str">
            <v>CAMBRIDGE</v>
          </cell>
        </row>
        <row r="43">
          <cell r="A43" t="str">
            <v>G-042</v>
          </cell>
          <cell r="B43" t="str">
            <v>Klenart</v>
          </cell>
          <cell r="C43" t="str">
            <v>Marta</v>
          </cell>
          <cell r="O43" t="str">
            <v>FRANKFURT</v>
          </cell>
        </row>
        <row r="44">
          <cell r="A44" t="str">
            <v>G-043</v>
          </cell>
          <cell r="B44" t="str">
            <v>Bieg</v>
          </cell>
          <cell r="C44" t="str">
            <v>Karol</v>
          </cell>
          <cell r="O44" t="str">
            <v>FRANKFURT</v>
          </cell>
        </row>
        <row r="45">
          <cell r="A45" t="str">
            <v>G-044</v>
          </cell>
          <cell r="B45" t="str">
            <v>Kempka</v>
          </cell>
          <cell r="C45" t="str">
            <v>Karolina</v>
          </cell>
          <cell r="O45" t="str">
            <v>DUNDEE</v>
          </cell>
        </row>
        <row r="46">
          <cell r="A46" t="str">
            <v>G-045</v>
          </cell>
          <cell r="B46" t="str">
            <v>Wija</v>
          </cell>
          <cell r="C46" t="str">
            <v>Izabela</v>
          </cell>
          <cell r="O46" t="str">
            <v>HOLLYWOOD</v>
          </cell>
        </row>
        <row r="47">
          <cell r="A47" t="str">
            <v>G-046</v>
          </cell>
          <cell r="B47" t="str">
            <v>Zenkner</v>
          </cell>
          <cell r="C47" t="str">
            <v>Klaudia</v>
          </cell>
          <cell r="O47" t="str">
            <v>LA</v>
          </cell>
        </row>
        <row r="48">
          <cell r="A48" t="str">
            <v>G-047</v>
          </cell>
          <cell r="B48" t="str">
            <v>Wojaczek</v>
          </cell>
          <cell r="C48" t="str">
            <v>Agata</v>
          </cell>
          <cell r="O48" t="str">
            <v>GRANADA</v>
          </cell>
        </row>
        <row r="49">
          <cell r="A49" t="str">
            <v>G-048</v>
          </cell>
          <cell r="B49" t="str">
            <v>Nawa</v>
          </cell>
          <cell r="C49" t="str">
            <v>Wojciech</v>
          </cell>
          <cell r="O49" t="str">
            <v>SELBY</v>
          </cell>
        </row>
        <row r="50">
          <cell r="A50" t="str">
            <v>G-049</v>
          </cell>
          <cell r="B50" t="str">
            <v>Nawa</v>
          </cell>
          <cell r="C50" t="str">
            <v>Zuzanna</v>
          </cell>
          <cell r="O50" t="str">
            <v>FAROE 2</v>
          </cell>
        </row>
        <row r="51">
          <cell r="A51" t="str">
            <v>G-050</v>
          </cell>
          <cell r="B51" t="str">
            <v>Domagała</v>
          </cell>
          <cell r="C51" t="str">
            <v>Beata</v>
          </cell>
          <cell r="O51" t="str">
            <v>GUADALAJARA</v>
          </cell>
        </row>
        <row r="52">
          <cell r="A52" t="str">
            <v>G-051</v>
          </cell>
          <cell r="B52" t="str">
            <v>Domagała</v>
          </cell>
          <cell r="C52" t="str">
            <v>Natalia</v>
          </cell>
          <cell r="O52" t="str">
            <v>GALWAY</v>
          </cell>
        </row>
        <row r="53">
          <cell r="A53" t="str">
            <v>G-052</v>
          </cell>
          <cell r="B53" t="str">
            <v>Owsiak</v>
          </cell>
          <cell r="C53" t="str">
            <v>Jadwiga</v>
          </cell>
          <cell r="O53" t="str">
            <v>TUCSON</v>
          </cell>
        </row>
        <row r="54">
          <cell r="A54" t="str">
            <v>G-053</v>
          </cell>
          <cell r="B54" t="str">
            <v>Kuta</v>
          </cell>
          <cell r="C54" t="str">
            <v>Krzysztof</v>
          </cell>
          <cell r="O54" t="str">
            <v>TUCSON</v>
          </cell>
        </row>
        <row r="55">
          <cell r="A55" t="str">
            <v>G-054</v>
          </cell>
          <cell r="B55" t="str">
            <v>Płonka </v>
          </cell>
          <cell r="C55" t="str">
            <v>Dawid</v>
          </cell>
          <cell r="O55" t="str">
            <v>TUCSON</v>
          </cell>
        </row>
        <row r="56">
          <cell r="A56" t="str">
            <v>G-055</v>
          </cell>
          <cell r="B56" t="str">
            <v>Szymik</v>
          </cell>
          <cell r="C56" t="str">
            <v>Krzysztof</v>
          </cell>
          <cell r="O56" t="str">
            <v>TUCSON</v>
          </cell>
        </row>
        <row r="57">
          <cell r="A57" t="str">
            <v>G-056</v>
          </cell>
          <cell r="B57" t="str">
            <v>Moric</v>
          </cell>
          <cell r="C57" t="str">
            <v>Zofia</v>
          </cell>
          <cell r="O57" t="str">
            <v>FOSTER</v>
          </cell>
        </row>
        <row r="58">
          <cell r="A58" t="str">
            <v>G-057</v>
          </cell>
          <cell r="B58" t="str">
            <v>Drażyk</v>
          </cell>
          <cell r="C58" t="str">
            <v>Błażej</v>
          </cell>
          <cell r="O58" t="str">
            <v>GUADALAJARA</v>
          </cell>
        </row>
        <row r="59">
          <cell r="A59" t="str">
            <v>G-058</v>
          </cell>
          <cell r="B59" t="str">
            <v>Głaz</v>
          </cell>
          <cell r="C59" t="str">
            <v>Magdalena</v>
          </cell>
        </row>
        <row r="60">
          <cell r="A60" t="str">
            <v>G-059</v>
          </cell>
          <cell r="B60" t="str">
            <v>Bednarczyk</v>
          </cell>
          <cell r="C60" t="str">
            <v>Radosław</v>
          </cell>
          <cell r="O60" t="str">
            <v>ALBANY</v>
          </cell>
        </row>
        <row r="61">
          <cell r="A61" t="str">
            <v>G-060</v>
          </cell>
          <cell r="B61" t="str">
            <v>Bednarczyk</v>
          </cell>
          <cell r="C61" t="str">
            <v>Rafał</v>
          </cell>
          <cell r="O61" t="str">
            <v>DISNEY</v>
          </cell>
        </row>
        <row r="62">
          <cell r="A62" t="str">
            <v>G-061</v>
          </cell>
          <cell r="B62" t="str">
            <v>Tereszkiewicz</v>
          </cell>
          <cell r="C62" t="str">
            <v>Adam</v>
          </cell>
          <cell r="O62" t="str">
            <v>FRANKFURT</v>
          </cell>
        </row>
        <row r="63">
          <cell r="A63" t="str">
            <v>G-062</v>
          </cell>
          <cell r="B63" t="str">
            <v>Klenart</v>
          </cell>
          <cell r="C63" t="str">
            <v>Marek</v>
          </cell>
          <cell r="O63" t="str">
            <v>BERLIN</v>
          </cell>
        </row>
        <row r="64">
          <cell r="A64" t="str">
            <v>G-063</v>
          </cell>
          <cell r="B64" t="str">
            <v>Marcinkowska</v>
          </cell>
          <cell r="C64" t="str">
            <v>Marta</v>
          </cell>
          <cell r="O64" t="str">
            <v>BRIGHTON</v>
          </cell>
        </row>
        <row r="65">
          <cell r="A65" t="str">
            <v>G-064</v>
          </cell>
          <cell r="B65" t="str">
            <v>Marcinkowska</v>
          </cell>
          <cell r="C65" t="str">
            <v>Daria</v>
          </cell>
          <cell r="O65" t="str">
            <v>HOLLYWOOD</v>
          </cell>
        </row>
        <row r="66">
          <cell r="A66" t="str">
            <v>G-065</v>
          </cell>
          <cell r="B66" t="str">
            <v>Marcinkowski</v>
          </cell>
          <cell r="C66" t="str">
            <v>Daniel</v>
          </cell>
          <cell r="O66" t="str">
            <v>FOSTER</v>
          </cell>
        </row>
        <row r="67">
          <cell r="A67" t="str">
            <v>G-066</v>
          </cell>
          <cell r="B67" t="str">
            <v>Marcinkowski</v>
          </cell>
          <cell r="C67" t="str">
            <v>Grzegorz</v>
          </cell>
          <cell r="O67" t="str">
            <v>HASTINGS</v>
          </cell>
        </row>
        <row r="68">
          <cell r="A68" t="str">
            <v>G-067</v>
          </cell>
          <cell r="B68" t="str">
            <v>Marcinkowski</v>
          </cell>
          <cell r="C68" t="str">
            <v>Grzegorz</v>
          </cell>
        </row>
        <row r="69">
          <cell r="A69" t="str">
            <v>G-068</v>
          </cell>
          <cell r="B69" t="str">
            <v>Starzyczny</v>
          </cell>
          <cell r="C69" t="str">
            <v>Wanesa</v>
          </cell>
          <cell r="O69" t="str">
            <v>DUNDEE</v>
          </cell>
        </row>
        <row r="70">
          <cell r="A70" t="str">
            <v>G-069</v>
          </cell>
          <cell r="B70" t="str">
            <v>Kornatowski</v>
          </cell>
          <cell r="C70" t="str">
            <v>Krzysztof</v>
          </cell>
          <cell r="O70" t="str">
            <v>FRANKFURT</v>
          </cell>
        </row>
        <row r="71">
          <cell r="A71" t="str">
            <v>G-070</v>
          </cell>
          <cell r="B71" t="str">
            <v>Heininger</v>
          </cell>
          <cell r="C71" t="str">
            <v>Aleksandra</v>
          </cell>
          <cell r="O71" t="str">
            <v>GRANADA</v>
          </cell>
        </row>
        <row r="72">
          <cell r="A72" t="str">
            <v>G-071</v>
          </cell>
          <cell r="B72" t="str">
            <v>Iskrzycka</v>
          </cell>
          <cell r="C72" t="str">
            <v>Urszula</v>
          </cell>
          <cell r="O72" t="str">
            <v>GRANADA</v>
          </cell>
        </row>
        <row r="73">
          <cell r="A73" t="str">
            <v>G-072</v>
          </cell>
          <cell r="B73" t="str">
            <v>Janosz</v>
          </cell>
          <cell r="C73" t="str">
            <v>Aleksandra</v>
          </cell>
          <cell r="O73" t="str">
            <v>FAROE 2</v>
          </cell>
        </row>
        <row r="74">
          <cell r="A74" t="str">
            <v>G-073</v>
          </cell>
          <cell r="B74" t="str">
            <v>Borowik</v>
          </cell>
          <cell r="C74" t="str">
            <v>Julia</v>
          </cell>
          <cell r="O74" t="str">
            <v>FAROE 2</v>
          </cell>
        </row>
        <row r="75">
          <cell r="A75" t="str">
            <v>G-074</v>
          </cell>
          <cell r="B75" t="str">
            <v>Cembrzyński</v>
          </cell>
          <cell r="C75" t="str">
            <v>Jacek</v>
          </cell>
          <cell r="O75" t="str">
            <v>BRIGHTON</v>
          </cell>
        </row>
        <row r="76">
          <cell r="A76" t="str">
            <v>G-075</v>
          </cell>
          <cell r="B76" t="str">
            <v>Czardybon</v>
          </cell>
          <cell r="C76" t="str">
            <v>Amelia</v>
          </cell>
          <cell r="O76" t="str">
            <v>FAROE 2</v>
          </cell>
        </row>
        <row r="77">
          <cell r="A77" t="str">
            <v>G-076</v>
          </cell>
          <cell r="B77" t="str">
            <v>Czardybon</v>
          </cell>
          <cell r="C77" t="str">
            <v>Pola</v>
          </cell>
          <cell r="O77" t="str">
            <v>FAROE 2</v>
          </cell>
        </row>
        <row r="78">
          <cell r="A78" t="str">
            <v>G-077</v>
          </cell>
          <cell r="B78" t="str">
            <v>Trzensiok</v>
          </cell>
          <cell r="C78" t="str">
            <v>Mateusz</v>
          </cell>
          <cell r="O78" t="str">
            <v>DISNEY</v>
          </cell>
        </row>
        <row r="79">
          <cell r="A79" t="str">
            <v>G-078</v>
          </cell>
          <cell r="B79" t="str">
            <v>Trzensiok</v>
          </cell>
          <cell r="C79" t="str">
            <v>Martyna</v>
          </cell>
          <cell r="O79" t="str">
            <v>DISNEY</v>
          </cell>
        </row>
        <row r="80">
          <cell r="A80" t="str">
            <v>G-079</v>
          </cell>
          <cell r="B80" t="str">
            <v>Machulec</v>
          </cell>
          <cell r="C80" t="str">
            <v>Kordian</v>
          </cell>
          <cell r="O80" t="str">
            <v>FAROE 1</v>
          </cell>
        </row>
        <row r="81">
          <cell r="A81" t="str">
            <v>G-080</v>
          </cell>
          <cell r="B81" t="str">
            <v>Zgoła</v>
          </cell>
          <cell r="C81" t="str">
            <v>Zuzanna</v>
          </cell>
          <cell r="O81" t="str">
            <v>FAROE 1</v>
          </cell>
        </row>
        <row r="82">
          <cell r="A82" t="str">
            <v>G-081</v>
          </cell>
          <cell r="B82" t="str">
            <v>Bańczyk</v>
          </cell>
          <cell r="C82" t="str">
            <v>Magdalena</v>
          </cell>
          <cell r="O82" t="str">
            <v>FAROE 1</v>
          </cell>
        </row>
        <row r="83">
          <cell r="A83" t="str">
            <v>G-082</v>
          </cell>
          <cell r="B83" t="str">
            <v>Grzesiek</v>
          </cell>
          <cell r="C83" t="str">
            <v>Magdalena</v>
          </cell>
          <cell r="O83" t="str">
            <v>GHADIRA</v>
          </cell>
        </row>
        <row r="84">
          <cell r="A84" t="str">
            <v>G-083</v>
          </cell>
          <cell r="B84" t="str">
            <v>Szojda</v>
          </cell>
          <cell r="C84" t="str">
            <v>Justyna</v>
          </cell>
        </row>
        <row r="85">
          <cell r="A85" t="str">
            <v>G-084</v>
          </cell>
          <cell r="B85" t="str">
            <v>Wołoszyn</v>
          </cell>
          <cell r="C85" t="str">
            <v>Wojciech</v>
          </cell>
          <cell r="O85" t="str">
            <v>BRIGHTON</v>
          </cell>
        </row>
        <row r="86">
          <cell r="A86" t="str">
            <v>G-085</v>
          </cell>
          <cell r="B86" t="str">
            <v>Pawlik</v>
          </cell>
          <cell r="C86" t="str">
            <v>Piotr</v>
          </cell>
          <cell r="O86" t="str">
            <v>DUNDEE</v>
          </cell>
        </row>
        <row r="87">
          <cell r="A87" t="str">
            <v>G-086</v>
          </cell>
          <cell r="B87" t="str">
            <v>Król</v>
          </cell>
          <cell r="C87" t="str">
            <v>Magdalena</v>
          </cell>
          <cell r="O87" t="str">
            <v>FAROE 1</v>
          </cell>
        </row>
        <row r="88">
          <cell r="A88" t="str">
            <v>G-087</v>
          </cell>
          <cell r="B88" t="str">
            <v>Rajman</v>
          </cell>
          <cell r="C88" t="str">
            <v>Alicja</v>
          </cell>
          <cell r="O88" t="str">
            <v>FAROE 1</v>
          </cell>
        </row>
        <row r="89">
          <cell r="A89" t="str">
            <v>G-088</v>
          </cell>
          <cell r="B89" t="str">
            <v>Muszer</v>
          </cell>
          <cell r="C89" t="str">
            <v>Maja</v>
          </cell>
          <cell r="O89" t="str">
            <v>GALWAY</v>
          </cell>
        </row>
        <row r="90">
          <cell r="A90" t="str">
            <v>G-089</v>
          </cell>
          <cell r="B90" t="str">
            <v>Plewik</v>
          </cell>
          <cell r="C90" t="str">
            <v>Igor</v>
          </cell>
          <cell r="O90" t="str">
            <v>FAROE 3</v>
          </cell>
        </row>
        <row r="91">
          <cell r="A91" t="str">
            <v>G-090</v>
          </cell>
          <cell r="B91" t="str">
            <v>Kyc</v>
          </cell>
          <cell r="C91" t="str">
            <v>Aleksandra</v>
          </cell>
          <cell r="O91" t="str">
            <v>GALWAY</v>
          </cell>
        </row>
        <row r="92">
          <cell r="A92" t="str">
            <v>G-091</v>
          </cell>
          <cell r="B92" t="str">
            <v>Janus</v>
          </cell>
          <cell r="C92" t="str">
            <v>Wiktor</v>
          </cell>
          <cell r="O92" t="str">
            <v>FAROE 3</v>
          </cell>
        </row>
        <row r="93">
          <cell r="A93" t="str">
            <v>G-092</v>
          </cell>
          <cell r="B93" t="str">
            <v>Majewska</v>
          </cell>
          <cell r="C93" t="str">
            <v>Tatiana</v>
          </cell>
          <cell r="O93" t="str">
            <v>CARDIFF</v>
          </cell>
        </row>
        <row r="94">
          <cell r="A94" t="str">
            <v>G-093</v>
          </cell>
          <cell r="B94" t="str">
            <v>Zgraj</v>
          </cell>
          <cell r="C94" t="str">
            <v>Szymon</v>
          </cell>
          <cell r="O94" t="str">
            <v>IBIZA 2</v>
          </cell>
        </row>
        <row r="95">
          <cell r="A95" t="str">
            <v>G-094</v>
          </cell>
          <cell r="B95" t="str">
            <v>Stokłosa</v>
          </cell>
          <cell r="C95" t="str">
            <v>Piotr</v>
          </cell>
          <cell r="O95" t="str">
            <v>GALWAY</v>
          </cell>
        </row>
        <row r="96">
          <cell r="A96" t="str">
            <v>G-095</v>
          </cell>
          <cell r="B96" t="str">
            <v>Borówka</v>
          </cell>
          <cell r="C96" t="str">
            <v>Ania</v>
          </cell>
          <cell r="O96" t="str">
            <v>HASTINGS</v>
          </cell>
        </row>
        <row r="97">
          <cell r="A97" t="str">
            <v>G-096</v>
          </cell>
          <cell r="B97" t="str">
            <v>Borówka</v>
          </cell>
          <cell r="C97" t="str">
            <v>Stanisław</v>
          </cell>
          <cell r="O97" t="str">
            <v>BRIGHTON</v>
          </cell>
        </row>
        <row r="98">
          <cell r="A98" t="str">
            <v>G-097</v>
          </cell>
          <cell r="B98" t="str">
            <v>Wolnik</v>
          </cell>
          <cell r="C98" t="str">
            <v>Karolina</v>
          </cell>
          <cell r="O98" t="str">
            <v>GHADIRA</v>
          </cell>
        </row>
        <row r="99">
          <cell r="A99" t="str">
            <v>G-098</v>
          </cell>
          <cell r="B99" t="str">
            <v>Zachara</v>
          </cell>
          <cell r="C99" t="str">
            <v>Mateusz</v>
          </cell>
          <cell r="O99" t="str">
            <v>GHADIRA</v>
          </cell>
        </row>
        <row r="100">
          <cell r="A100" t="str">
            <v>G-099</v>
          </cell>
          <cell r="B100" t="str">
            <v>Paprota</v>
          </cell>
          <cell r="C100" t="str">
            <v>Agnieszka</v>
          </cell>
          <cell r="O100" t="str">
            <v>GHADIRA</v>
          </cell>
        </row>
        <row r="101">
          <cell r="A101" t="str">
            <v>G-100</v>
          </cell>
          <cell r="B101" t="str">
            <v>Kopańska</v>
          </cell>
          <cell r="C101" t="str">
            <v>Edyta</v>
          </cell>
          <cell r="O101" t="str">
            <v>BRIGHTON</v>
          </cell>
        </row>
        <row r="102">
          <cell r="A102" t="str">
            <v>G-101</v>
          </cell>
          <cell r="B102" t="str">
            <v>Klenart</v>
          </cell>
          <cell r="C102" t="str">
            <v>Adam</v>
          </cell>
          <cell r="O102" t="str">
            <v>CARDIFF</v>
          </cell>
        </row>
        <row r="103">
          <cell r="A103" t="str">
            <v>G-102</v>
          </cell>
          <cell r="B103" t="str">
            <v>Lis</v>
          </cell>
          <cell r="C103" t="str">
            <v>Marcel</v>
          </cell>
          <cell r="O103" t="str">
            <v>FOSTER</v>
          </cell>
        </row>
        <row r="104">
          <cell r="A104" t="str">
            <v>G-103</v>
          </cell>
          <cell r="B104" t="str">
            <v>Nieradzik</v>
          </cell>
          <cell r="C104" t="str">
            <v>Katarzyna</v>
          </cell>
          <cell r="O104" t="str">
            <v>BRIGHTON</v>
          </cell>
        </row>
        <row r="105">
          <cell r="A105" t="str">
            <v>G-104</v>
          </cell>
          <cell r="B105" t="str">
            <v>Pogrzeba</v>
          </cell>
          <cell r="C105" t="str">
            <v>Piotr</v>
          </cell>
          <cell r="O105" t="str">
            <v>ALBANY</v>
          </cell>
        </row>
        <row r="106">
          <cell r="A106" t="str">
            <v>G-105</v>
          </cell>
          <cell r="B106" t="str">
            <v>Budziński</v>
          </cell>
          <cell r="C106" t="str">
            <v>Stanisław</v>
          </cell>
          <cell r="O106" t="str">
            <v>FAROE 2</v>
          </cell>
        </row>
        <row r="107">
          <cell r="A107" t="str">
            <v>G-106</v>
          </cell>
          <cell r="B107" t="str">
            <v>Poloczek</v>
          </cell>
          <cell r="C107" t="str">
            <v>Iwona</v>
          </cell>
          <cell r="O107" t="str">
            <v>BERLIN</v>
          </cell>
        </row>
        <row r="108">
          <cell r="A108" t="str">
            <v>G-107</v>
          </cell>
          <cell r="B108" t="str">
            <v>Grabarczyk</v>
          </cell>
          <cell r="C108" t="str">
            <v>Mateusz</v>
          </cell>
          <cell r="O108" t="str">
            <v>CAMBRIDGE</v>
          </cell>
        </row>
        <row r="109">
          <cell r="A109" t="str">
            <v>G-108</v>
          </cell>
          <cell r="B109" t="str">
            <v>Drela</v>
          </cell>
          <cell r="C109" t="str">
            <v>Monika</v>
          </cell>
          <cell r="O109" t="str">
            <v>IBIZA 1</v>
          </cell>
        </row>
        <row r="110">
          <cell r="A110" t="str">
            <v>G-109</v>
          </cell>
          <cell r="B110" t="str">
            <v>Kwarciak</v>
          </cell>
          <cell r="C110" t="str">
            <v>Ewa</v>
          </cell>
          <cell r="O110" t="str">
            <v>IBIZA 2</v>
          </cell>
        </row>
        <row r="111">
          <cell r="A111" t="str">
            <v>G-110</v>
          </cell>
          <cell r="B111" t="str">
            <v>Pencakowska</v>
          </cell>
          <cell r="C111" t="str">
            <v>Dominika</v>
          </cell>
          <cell r="O111" t="str">
            <v>GRANADA</v>
          </cell>
        </row>
        <row r="112">
          <cell r="A112" t="str">
            <v>G-111</v>
          </cell>
          <cell r="B112" t="str">
            <v>Orzoł</v>
          </cell>
          <cell r="C112" t="str">
            <v>Patrycja</v>
          </cell>
          <cell r="O112" t="str">
            <v>SELBY</v>
          </cell>
        </row>
        <row r="113">
          <cell r="A113" t="str">
            <v>G-112</v>
          </cell>
          <cell r="B113" t="str">
            <v>Danielska</v>
          </cell>
          <cell r="C113" t="str">
            <v>Maja</v>
          </cell>
          <cell r="O113" t="str">
            <v>FRANKFURT</v>
          </cell>
        </row>
        <row r="114">
          <cell r="A114" t="str">
            <v>G-113</v>
          </cell>
          <cell r="B114" t="str">
            <v>Czardybon</v>
          </cell>
          <cell r="C114" t="str">
            <v>Mateusz</v>
          </cell>
          <cell r="O114" t="str">
            <v>SELBY</v>
          </cell>
        </row>
        <row r="115">
          <cell r="A115" t="str">
            <v>G-114</v>
          </cell>
          <cell r="B115" t="str">
            <v>Jasiński</v>
          </cell>
          <cell r="C115" t="str">
            <v>Przemysław</v>
          </cell>
          <cell r="O115" t="str">
            <v>GUADALAJARA</v>
          </cell>
        </row>
        <row r="116">
          <cell r="A116" t="str">
            <v>G-115</v>
          </cell>
          <cell r="B116" t="str">
            <v>Cebula</v>
          </cell>
          <cell r="C116" t="str">
            <v>Aleksander</v>
          </cell>
          <cell r="O116" t="str">
            <v>ALBANY</v>
          </cell>
        </row>
        <row r="117">
          <cell r="A117" t="str">
            <v>G-116</v>
          </cell>
          <cell r="B117" t="str">
            <v>Gawlik</v>
          </cell>
          <cell r="C117" t="str">
            <v>Alicja</v>
          </cell>
          <cell r="O117" t="str">
            <v>DISNEY</v>
          </cell>
        </row>
        <row r="118">
          <cell r="A118" t="str">
            <v>G-117</v>
          </cell>
          <cell r="B118" t="str">
            <v>Rudzka</v>
          </cell>
          <cell r="C118" t="str">
            <v>Nadia</v>
          </cell>
          <cell r="O118" t="str">
            <v>DUNDEE</v>
          </cell>
        </row>
        <row r="119">
          <cell r="A119" t="str">
            <v>G-118</v>
          </cell>
          <cell r="B119" t="str">
            <v>Bocian</v>
          </cell>
          <cell r="C119" t="str">
            <v>Sandra</v>
          </cell>
          <cell r="O119" t="str">
            <v>SELBY</v>
          </cell>
        </row>
        <row r="120">
          <cell r="A120" t="str">
            <v>G-119</v>
          </cell>
          <cell r="B120" t="str">
            <v>Marek</v>
          </cell>
          <cell r="C120" t="str">
            <v>Aleksy</v>
          </cell>
          <cell r="O120" t="str">
            <v>HOLLYWOOD</v>
          </cell>
        </row>
        <row r="121">
          <cell r="A121" t="str">
            <v>G-120</v>
          </cell>
          <cell r="B121" t="str">
            <v>Skowron</v>
          </cell>
          <cell r="C121" t="str">
            <v>Wiktoria</v>
          </cell>
          <cell r="O121" t="str">
            <v>DUNDEE</v>
          </cell>
        </row>
        <row r="122">
          <cell r="A122" t="str">
            <v>G-121</v>
          </cell>
          <cell r="B122" t="str">
            <v>Skowron</v>
          </cell>
          <cell r="C122" t="str">
            <v>Aleksandra</v>
          </cell>
          <cell r="O122" t="str">
            <v>BRIGHTON</v>
          </cell>
        </row>
        <row r="123">
          <cell r="A123" t="str">
            <v>G-122</v>
          </cell>
          <cell r="B123" t="str">
            <v>Łeppek</v>
          </cell>
          <cell r="C123" t="str">
            <v>Hanna</v>
          </cell>
          <cell r="O123" t="str">
            <v>DUNDEE</v>
          </cell>
        </row>
        <row r="124">
          <cell r="A124" t="str">
            <v>G-123</v>
          </cell>
        </row>
        <row r="125">
          <cell r="A125" t="str">
            <v>G-124</v>
          </cell>
          <cell r="B125" t="str">
            <v>Wypiór</v>
          </cell>
          <cell r="C125" t="str">
            <v>Barbara</v>
          </cell>
          <cell r="O125" t="str">
            <v>HASTINGS</v>
          </cell>
        </row>
        <row r="126">
          <cell r="A126" t="str">
            <v>G-125</v>
          </cell>
        </row>
        <row r="127">
          <cell r="A127" t="str">
            <v>G-126</v>
          </cell>
        </row>
        <row r="128">
          <cell r="A128" t="str">
            <v>G-127</v>
          </cell>
        </row>
        <row r="129">
          <cell r="A129" t="str">
            <v>G-128</v>
          </cell>
        </row>
        <row r="130">
          <cell r="A130" t="str">
            <v>G-129</v>
          </cell>
        </row>
        <row r="131">
          <cell r="A131" t="str">
            <v>G-130</v>
          </cell>
        </row>
        <row r="132">
          <cell r="A132" t="str">
            <v>G-131</v>
          </cell>
        </row>
        <row r="133">
          <cell r="A133" t="str">
            <v>G-132</v>
          </cell>
        </row>
        <row r="134">
          <cell r="A134" t="str">
            <v>G-133</v>
          </cell>
        </row>
        <row r="135">
          <cell r="A135" t="str">
            <v>G-134</v>
          </cell>
        </row>
        <row r="136">
          <cell r="A136" t="str">
            <v>G-135</v>
          </cell>
        </row>
        <row r="137">
          <cell r="A137" t="str">
            <v>G-136</v>
          </cell>
        </row>
        <row r="138">
          <cell r="A138" t="str">
            <v>G-137</v>
          </cell>
        </row>
        <row r="139">
          <cell r="A139" t="str">
            <v>G-138</v>
          </cell>
        </row>
        <row r="140">
          <cell r="A140" t="str">
            <v>G-139</v>
          </cell>
        </row>
        <row r="141">
          <cell r="A141" t="str">
            <v>G-140</v>
          </cell>
        </row>
        <row r="142">
          <cell r="A142" t="str">
            <v>G-141</v>
          </cell>
        </row>
        <row r="143">
          <cell r="A143" t="str">
            <v>G-142</v>
          </cell>
        </row>
        <row r="144">
          <cell r="A144" t="str">
            <v>G-143</v>
          </cell>
        </row>
        <row r="145">
          <cell r="A145" t="str">
            <v>G-144</v>
          </cell>
        </row>
        <row r="146">
          <cell r="A146" t="str">
            <v>G-145</v>
          </cell>
        </row>
        <row r="147">
          <cell r="A147" t="str">
            <v>G-146</v>
          </cell>
        </row>
        <row r="148">
          <cell r="A148" t="str">
            <v>G-147</v>
          </cell>
          <cell r="B148" t="str">
            <v>Kurzok</v>
          </cell>
          <cell r="C148" t="str">
            <v>Aleksandra</v>
          </cell>
        </row>
        <row r="149">
          <cell r="A149" t="str">
            <v>G-148</v>
          </cell>
          <cell r="B149" t="str">
            <v>Stokłosa</v>
          </cell>
          <cell r="C149" t="str">
            <v>Piotr</v>
          </cell>
        </row>
        <row r="150">
          <cell r="A150" t="str">
            <v>G-149</v>
          </cell>
          <cell r="B150" t="str">
            <v>Szymczak</v>
          </cell>
          <cell r="C150" t="str">
            <v>Magdalena</v>
          </cell>
        </row>
        <row r="151">
          <cell r="A151" t="str">
            <v>G-150</v>
          </cell>
          <cell r="B151" t="str">
            <v>Grymel</v>
          </cell>
          <cell r="C151" t="str">
            <v>Sabina</v>
          </cell>
          <cell r="O151" t="str">
            <v>rezygnacja wpłacone wpisowe 100 zł</v>
          </cell>
        </row>
        <row r="152">
          <cell r="A152" t="str">
            <v>G-151</v>
          </cell>
          <cell r="B152" t="str">
            <v>Fischer</v>
          </cell>
          <cell r="C152" t="str">
            <v>Agata</v>
          </cell>
          <cell r="O152" t="str">
            <v>rezygnacja wpłacone wpisowe 100 zł</v>
          </cell>
        </row>
        <row r="153">
          <cell r="A153" t="str">
            <v>G-152</v>
          </cell>
          <cell r="B153" t="str">
            <v>Chmielorz</v>
          </cell>
          <cell r="C153" t="str">
            <v>Mikołaj</v>
          </cell>
        </row>
        <row r="154">
          <cell r="A154" t="str">
            <v>G-153</v>
          </cell>
        </row>
        <row r="155">
          <cell r="A155" t="str">
            <v>G-154</v>
          </cell>
        </row>
        <row r="156">
          <cell r="A156" t="str">
            <v>G-155</v>
          </cell>
          <cell r="B156" t="str">
            <v>Młyńczak</v>
          </cell>
          <cell r="C156" t="str">
            <v>Patryk</v>
          </cell>
        </row>
        <row r="157">
          <cell r="A157" t="str">
            <v>G-156</v>
          </cell>
          <cell r="B157" t="str">
            <v>Mruk</v>
          </cell>
          <cell r="C157" t="str">
            <v>Karolina</v>
          </cell>
          <cell r="O157" t="str">
            <v>YORK</v>
          </cell>
        </row>
        <row r="158">
          <cell r="A158" t="str">
            <v>G-157</v>
          </cell>
          <cell r="B158" t="str">
            <v>Bańczyk</v>
          </cell>
          <cell r="C158" t="str">
            <v>Jagoda</v>
          </cell>
          <cell r="O158" t="str">
            <v>YORK</v>
          </cell>
        </row>
        <row r="159">
          <cell r="A159" t="str">
            <v>G-158</v>
          </cell>
          <cell r="B159" t="str">
            <v>Zenkner</v>
          </cell>
          <cell r="C159" t="str">
            <v>Klaudia</v>
          </cell>
          <cell r="O159" t="str">
            <v>LA</v>
          </cell>
        </row>
        <row r="160">
          <cell r="A160" t="str">
            <v>G-159</v>
          </cell>
        </row>
        <row r="161">
          <cell r="A161" t="str">
            <v>G-160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50"/>
  <sheetViews>
    <sheetView showGridLines="0" tabSelected="1" zoomScalePageLayoutView="0" workbookViewId="0" topLeftCell="B1">
      <selection activeCell="I5" sqref="I5"/>
    </sheetView>
  </sheetViews>
  <sheetFormatPr defaultColWidth="8.796875" defaultRowHeight="14.25"/>
  <cols>
    <col min="1" max="1" width="5.09765625" style="2" customWidth="1"/>
    <col min="2" max="2" width="2.69921875" style="2" customWidth="1"/>
    <col min="3" max="4" width="9" style="2" customWidth="1"/>
    <col min="5" max="5" width="11.19921875" style="2" customWidth="1"/>
    <col min="6" max="8" width="9" style="2" customWidth="1"/>
    <col min="9" max="9" width="10" style="2" customWidth="1"/>
    <col min="10" max="11" width="9" style="2" customWidth="1"/>
    <col min="12" max="12" width="1.8984375" style="2" customWidth="1"/>
    <col min="13" max="19" width="9" style="2" customWidth="1"/>
    <col min="20" max="20" width="0" style="2" hidden="1" customWidth="1"/>
    <col min="21" max="16384" width="9" style="2" customWidth="1"/>
  </cols>
  <sheetData>
    <row r="1" spans="2:12" ht="12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5.75">
      <c r="B2" s="12"/>
      <c r="L2" s="12"/>
    </row>
    <row r="3" spans="2:20" ht="20.25">
      <c r="B3" s="12"/>
      <c r="C3" s="7" t="s">
        <v>5</v>
      </c>
      <c r="L3" s="12"/>
      <c r="T3" s="2" t="s">
        <v>6</v>
      </c>
    </row>
    <row r="4" spans="2:20" ht="15.75">
      <c r="B4" s="12"/>
      <c r="L4" s="12"/>
      <c r="T4" s="2" t="s">
        <v>7</v>
      </c>
    </row>
    <row r="5" spans="2:20" ht="25.5">
      <c r="B5" s="12"/>
      <c r="C5" s="10" t="s">
        <v>254</v>
      </c>
      <c r="H5" s="6" t="s">
        <v>255</v>
      </c>
      <c r="I5" s="13" t="s">
        <v>6</v>
      </c>
      <c r="L5" s="12"/>
      <c r="T5" s="2" t="s">
        <v>8</v>
      </c>
    </row>
    <row r="6" spans="2:20" ht="16.5">
      <c r="B6" s="12"/>
      <c r="C6" s="1" t="s">
        <v>262</v>
      </c>
      <c r="L6" s="12"/>
      <c r="T6" s="2" t="s">
        <v>9</v>
      </c>
    </row>
    <row r="7" spans="2:20" ht="15.75">
      <c r="B7" s="12"/>
      <c r="L7" s="12"/>
      <c r="T7" s="2" t="s">
        <v>10</v>
      </c>
    </row>
    <row r="8" spans="2:20" ht="20.25">
      <c r="B8" s="12"/>
      <c r="C8" s="5" t="s">
        <v>256</v>
      </c>
      <c r="L8" s="12"/>
      <c r="T8" s="2" t="s">
        <v>11</v>
      </c>
    </row>
    <row r="9" spans="2:20" ht="15.75">
      <c r="B9" s="12"/>
      <c r="L9" s="12"/>
      <c r="T9" s="2" t="s">
        <v>12</v>
      </c>
    </row>
    <row r="10" spans="2:20" ht="20.25">
      <c r="B10" s="12"/>
      <c r="H10" s="34" t="str">
        <f>IF(ISERROR(VLOOKUP(I5,STUDENTS!A2:D161,4,FALSE)),"",(VLOOKUP(I5,STUDENTS!A2:D161,4,FALSE)))</f>
        <v>CARDIFF</v>
      </c>
      <c r="I10" s="34"/>
      <c r="J10" s="34"/>
      <c r="L10" s="12"/>
      <c r="T10" s="2" t="s">
        <v>13</v>
      </c>
    </row>
    <row r="11" spans="2:20" ht="15.75">
      <c r="B11" s="12"/>
      <c r="L11" s="12"/>
      <c r="T11" s="2" t="s">
        <v>14</v>
      </c>
    </row>
    <row r="12" spans="2:20" ht="16.5">
      <c r="B12" s="12"/>
      <c r="C12" s="8" t="s">
        <v>259</v>
      </c>
      <c r="L12" s="12"/>
      <c r="T12" s="2" t="s">
        <v>15</v>
      </c>
    </row>
    <row r="13" spans="2:20" ht="15.75">
      <c r="B13" s="12"/>
      <c r="L13" s="12"/>
      <c r="T13" s="2" t="s">
        <v>16</v>
      </c>
    </row>
    <row r="14" spans="2:20" ht="16.5">
      <c r="B14" s="12"/>
      <c r="D14" s="9" t="s">
        <v>258</v>
      </c>
      <c r="G14" s="35" t="str">
        <f>IF(ISERROR(VLOOKUP($H$10,TIMETABLE!$A$2:$F$80,2,FALSE)),"",(VLOOKUP($H$10,TIMETABLE!$A$2:$F$80,2,FALSE)))</f>
        <v>poniedziałek</v>
      </c>
      <c r="H14" s="35"/>
      <c r="I14" s="2" t="s">
        <v>260</v>
      </c>
      <c r="J14" s="31">
        <f>IF(ISERROR(VLOOKUP($H$10,TIMETABLE!$A$2:$F$80,3,FALSE)),"",(VLOOKUP($H$10,TIMETABLE!$A$2:$F$80,3,FALSE)))</f>
        <v>0.7604166666666666</v>
      </c>
      <c r="L14" s="12"/>
      <c r="T14" s="2" t="s">
        <v>17</v>
      </c>
    </row>
    <row r="15" spans="2:20" ht="15.75">
      <c r="B15" s="12"/>
      <c r="L15" s="12"/>
      <c r="T15" s="2" t="s">
        <v>18</v>
      </c>
    </row>
    <row r="16" spans="2:20" ht="16.5">
      <c r="B16" s="12"/>
      <c r="D16" s="9" t="s">
        <v>257</v>
      </c>
      <c r="G16" s="35" t="str">
        <f>IF(ISERROR(VLOOKUP($H$10,TIMETABLE!$A$2:$F$80,4,FALSE)),"",(VLOOKUP($H$10,TIMETABLE!$A$2:$F$80,4,FALSE)))</f>
        <v>środa</v>
      </c>
      <c r="H16" s="35"/>
      <c r="I16" s="2" t="s">
        <v>260</v>
      </c>
      <c r="J16" s="31">
        <f>IF(ISERROR(VLOOKUP($H$10,TIMETABLE!$A$2:$E$46,5,FALSE)),"",(VLOOKUP($H$10,TIMETABLE!$A$2:$E$46,5,FALSE)))</f>
        <v>0.7291666666666666</v>
      </c>
      <c r="L16" s="12"/>
      <c r="T16" s="2" t="s">
        <v>19</v>
      </c>
    </row>
    <row r="17" spans="2:20" ht="15.75">
      <c r="B17" s="12"/>
      <c r="L17" s="12"/>
      <c r="T17" s="2" t="s">
        <v>20</v>
      </c>
    </row>
    <row r="18" spans="2:20" ht="15.75">
      <c r="B18" s="12"/>
      <c r="L18" s="12"/>
      <c r="T18" s="2" t="s">
        <v>21</v>
      </c>
    </row>
    <row r="19" spans="2:20" ht="16.5">
      <c r="B19" s="12"/>
      <c r="D19" s="11">
        <f>IF(ISERROR(VLOOKUP($H$10,TIMETABLE!$A$2:$F$80,6,FALSE)),"",(VLOOKUP($H$10,TIMETABLE!$A$2:$F$80,6,FALSE)))</f>
        <v>0</v>
      </c>
      <c r="L19" s="12"/>
      <c r="T19" s="2" t="s">
        <v>22</v>
      </c>
    </row>
    <row r="20" spans="2:20" ht="15.75">
      <c r="B20" s="12"/>
      <c r="L20" s="12"/>
      <c r="T20" s="2" t="s">
        <v>23</v>
      </c>
    </row>
    <row r="21" spans="2:20" ht="12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T21" s="2" t="s">
        <v>24</v>
      </c>
    </row>
    <row r="22" ht="15.75">
      <c r="T22" s="2" t="s">
        <v>25</v>
      </c>
    </row>
    <row r="23" ht="15.75">
      <c r="T23" s="2" t="s">
        <v>26</v>
      </c>
    </row>
    <row r="24" ht="15.75">
      <c r="T24" s="2" t="s">
        <v>27</v>
      </c>
    </row>
    <row r="25" ht="15.75">
      <c r="T25" s="2" t="s">
        <v>28</v>
      </c>
    </row>
    <row r="26" ht="15.75">
      <c r="T26" s="2" t="s">
        <v>29</v>
      </c>
    </row>
    <row r="27" ht="15.75">
      <c r="T27" s="2" t="s">
        <v>30</v>
      </c>
    </row>
    <row r="28" ht="15.75">
      <c r="T28" s="2" t="s">
        <v>31</v>
      </c>
    </row>
    <row r="29" ht="15.75">
      <c r="T29" s="2" t="s">
        <v>32</v>
      </c>
    </row>
    <row r="30" ht="15.75">
      <c r="T30" s="2" t="s">
        <v>33</v>
      </c>
    </row>
    <row r="31" ht="15.75">
      <c r="T31" s="2" t="s">
        <v>34</v>
      </c>
    </row>
    <row r="32" ht="15.75">
      <c r="T32" s="2" t="s">
        <v>35</v>
      </c>
    </row>
    <row r="33" ht="15.75">
      <c r="T33" s="2" t="s">
        <v>36</v>
      </c>
    </row>
    <row r="34" ht="15.75">
      <c r="T34" s="2" t="s">
        <v>37</v>
      </c>
    </row>
    <row r="35" ht="15.75">
      <c r="T35" s="2" t="s">
        <v>38</v>
      </c>
    </row>
    <row r="36" ht="15.75">
      <c r="T36" s="2" t="s">
        <v>39</v>
      </c>
    </row>
    <row r="37" ht="15.75">
      <c r="T37" s="2" t="s">
        <v>40</v>
      </c>
    </row>
    <row r="38" ht="15.75">
      <c r="T38" s="2" t="s">
        <v>41</v>
      </c>
    </row>
    <row r="39" ht="15.75">
      <c r="T39" s="2" t="s">
        <v>42</v>
      </c>
    </row>
    <row r="40" ht="15.75">
      <c r="T40" s="2" t="s">
        <v>43</v>
      </c>
    </row>
    <row r="41" ht="15.75">
      <c r="T41" s="2" t="s">
        <v>44</v>
      </c>
    </row>
    <row r="42" ht="15.75">
      <c r="T42" s="2" t="s">
        <v>45</v>
      </c>
    </row>
    <row r="43" ht="15.75">
      <c r="T43" s="2" t="s">
        <v>46</v>
      </c>
    </row>
    <row r="44" ht="15.75">
      <c r="T44" s="2" t="s">
        <v>47</v>
      </c>
    </row>
    <row r="45" ht="15.75">
      <c r="T45" s="2" t="s">
        <v>48</v>
      </c>
    </row>
    <row r="46" ht="15.75">
      <c r="T46" s="2" t="s">
        <v>49</v>
      </c>
    </row>
    <row r="47" ht="15.75">
      <c r="T47" s="2" t="s">
        <v>50</v>
      </c>
    </row>
    <row r="48" ht="15.75">
      <c r="T48" s="2" t="s">
        <v>51</v>
      </c>
    </row>
    <row r="49" ht="15.75">
      <c r="T49" s="2" t="s">
        <v>52</v>
      </c>
    </row>
    <row r="50" ht="15.75">
      <c r="T50" s="2" t="s">
        <v>53</v>
      </c>
    </row>
    <row r="51" ht="15.75">
      <c r="T51" s="2" t="s">
        <v>54</v>
      </c>
    </row>
    <row r="52" ht="15.75">
      <c r="T52" s="2" t="s">
        <v>55</v>
      </c>
    </row>
    <row r="53" ht="15.75">
      <c r="T53" s="2" t="s">
        <v>56</v>
      </c>
    </row>
    <row r="54" ht="15.75">
      <c r="T54" s="2" t="s">
        <v>57</v>
      </c>
    </row>
    <row r="55" ht="15.75">
      <c r="T55" s="2" t="s">
        <v>58</v>
      </c>
    </row>
    <row r="56" ht="15.75">
      <c r="T56" s="2" t="s">
        <v>59</v>
      </c>
    </row>
    <row r="57" ht="15.75">
      <c r="T57" s="2" t="s">
        <v>60</v>
      </c>
    </row>
    <row r="58" ht="15.75">
      <c r="T58" s="2" t="s">
        <v>61</v>
      </c>
    </row>
    <row r="59" ht="15.75">
      <c r="T59" s="2" t="s">
        <v>62</v>
      </c>
    </row>
    <row r="60" ht="15.75">
      <c r="T60" s="2" t="s">
        <v>63</v>
      </c>
    </row>
    <row r="61" ht="15.75">
      <c r="T61" s="2" t="s">
        <v>64</v>
      </c>
    </row>
    <row r="62" ht="15.75">
      <c r="T62" s="2" t="s">
        <v>65</v>
      </c>
    </row>
    <row r="63" ht="15.75">
      <c r="T63" s="2" t="s">
        <v>66</v>
      </c>
    </row>
    <row r="64" ht="15.75">
      <c r="T64" s="2" t="s">
        <v>67</v>
      </c>
    </row>
    <row r="65" ht="15.75">
      <c r="T65" s="2" t="s">
        <v>68</v>
      </c>
    </row>
    <row r="66" ht="15.75">
      <c r="T66" s="2" t="s">
        <v>69</v>
      </c>
    </row>
    <row r="67" ht="15.75">
      <c r="T67" s="2" t="s">
        <v>70</v>
      </c>
    </row>
    <row r="68" ht="15.75">
      <c r="T68" s="2" t="s">
        <v>71</v>
      </c>
    </row>
    <row r="69" ht="15.75">
      <c r="T69" s="2" t="s">
        <v>72</v>
      </c>
    </row>
    <row r="70" ht="15.75">
      <c r="T70" s="2" t="s">
        <v>73</v>
      </c>
    </row>
    <row r="71" ht="15.75">
      <c r="T71" s="2" t="s">
        <v>74</v>
      </c>
    </row>
    <row r="72" ht="15.75">
      <c r="T72" s="2" t="s">
        <v>75</v>
      </c>
    </row>
    <row r="73" ht="15.75">
      <c r="T73" s="2" t="s">
        <v>76</v>
      </c>
    </row>
    <row r="74" ht="15.75">
      <c r="T74" s="2" t="s">
        <v>77</v>
      </c>
    </row>
    <row r="75" ht="15.75">
      <c r="T75" s="2" t="s">
        <v>78</v>
      </c>
    </row>
    <row r="76" ht="15.75">
      <c r="T76" s="2" t="s">
        <v>79</v>
      </c>
    </row>
    <row r="77" ht="15.75">
      <c r="T77" s="2" t="s">
        <v>80</v>
      </c>
    </row>
    <row r="78" ht="15.75">
      <c r="T78" s="2" t="s">
        <v>81</v>
      </c>
    </row>
    <row r="79" ht="15.75">
      <c r="T79" s="2" t="s">
        <v>82</v>
      </c>
    </row>
    <row r="80" ht="15.75">
      <c r="T80" s="2" t="s">
        <v>83</v>
      </c>
    </row>
    <row r="81" ht="15.75">
      <c r="T81" s="2" t="s">
        <v>84</v>
      </c>
    </row>
    <row r="82" ht="15.75">
      <c r="T82" s="2" t="s">
        <v>85</v>
      </c>
    </row>
    <row r="83" ht="15.75">
      <c r="T83" s="2" t="s">
        <v>86</v>
      </c>
    </row>
    <row r="84" ht="15.75">
      <c r="T84" s="2" t="s">
        <v>87</v>
      </c>
    </row>
    <row r="85" ht="15.75">
      <c r="T85" s="2" t="s">
        <v>88</v>
      </c>
    </row>
    <row r="86" ht="15.75">
      <c r="T86" s="2" t="s">
        <v>89</v>
      </c>
    </row>
    <row r="87" ht="15.75">
      <c r="T87" s="2" t="s">
        <v>90</v>
      </c>
    </row>
    <row r="88" ht="15.75">
      <c r="T88" s="2" t="s">
        <v>91</v>
      </c>
    </row>
    <row r="89" ht="15.75">
      <c r="T89" s="2" t="s">
        <v>92</v>
      </c>
    </row>
    <row r="90" ht="15.75">
      <c r="T90" s="2" t="s">
        <v>93</v>
      </c>
    </row>
    <row r="91" ht="15.75">
      <c r="T91" s="2" t="s">
        <v>94</v>
      </c>
    </row>
    <row r="92" ht="15.75">
      <c r="T92" s="2" t="s">
        <v>95</v>
      </c>
    </row>
    <row r="93" ht="15.75">
      <c r="T93" s="2" t="s">
        <v>96</v>
      </c>
    </row>
    <row r="94" ht="15.75">
      <c r="T94" s="2" t="s">
        <v>97</v>
      </c>
    </row>
    <row r="95" ht="15.75">
      <c r="T95" s="2" t="s">
        <v>98</v>
      </c>
    </row>
    <row r="96" ht="15.75">
      <c r="T96" s="2" t="s">
        <v>99</v>
      </c>
    </row>
    <row r="97" ht="15.75">
      <c r="T97" s="2" t="s">
        <v>100</v>
      </c>
    </row>
    <row r="98" ht="15.75">
      <c r="T98" s="2" t="s">
        <v>101</v>
      </c>
    </row>
    <row r="99" ht="15.75">
      <c r="T99" s="2" t="s">
        <v>102</v>
      </c>
    </row>
    <row r="100" ht="15.75">
      <c r="T100" s="2" t="s">
        <v>103</v>
      </c>
    </row>
    <row r="101" ht="15.75">
      <c r="T101" s="2" t="s">
        <v>104</v>
      </c>
    </row>
    <row r="102" ht="15.75">
      <c r="T102" s="2" t="s">
        <v>105</v>
      </c>
    </row>
    <row r="103" ht="15.75">
      <c r="T103" s="2" t="s">
        <v>106</v>
      </c>
    </row>
    <row r="104" ht="15.75">
      <c r="T104" s="2" t="s">
        <v>107</v>
      </c>
    </row>
    <row r="105" ht="15.75">
      <c r="T105" s="2" t="s">
        <v>108</v>
      </c>
    </row>
    <row r="106" ht="15.75">
      <c r="T106" s="2" t="s">
        <v>109</v>
      </c>
    </row>
    <row r="107" ht="15.75">
      <c r="T107" s="2" t="s">
        <v>110</v>
      </c>
    </row>
    <row r="108" ht="15.75">
      <c r="T108" s="2" t="s">
        <v>111</v>
      </c>
    </row>
    <row r="109" ht="15.75">
      <c r="T109" s="2" t="s">
        <v>112</v>
      </c>
    </row>
    <row r="110" ht="15.75">
      <c r="T110" s="2" t="s">
        <v>113</v>
      </c>
    </row>
    <row r="111" ht="15.75">
      <c r="T111" s="2" t="s">
        <v>114</v>
      </c>
    </row>
    <row r="112" ht="15.75">
      <c r="T112" s="2" t="s">
        <v>115</v>
      </c>
    </row>
    <row r="113" ht="15.75">
      <c r="T113" s="2" t="s">
        <v>116</v>
      </c>
    </row>
    <row r="114" ht="15.75">
      <c r="T114" s="2" t="s">
        <v>117</v>
      </c>
    </row>
    <row r="115" ht="15.75">
      <c r="T115" s="2" t="s">
        <v>118</v>
      </c>
    </row>
    <row r="116" ht="15.75">
      <c r="T116" s="2" t="s">
        <v>119</v>
      </c>
    </row>
    <row r="117" ht="15.75">
      <c r="T117" s="2" t="s">
        <v>120</v>
      </c>
    </row>
    <row r="118" ht="15.75">
      <c r="T118" s="2" t="s">
        <v>121</v>
      </c>
    </row>
    <row r="119" ht="15.75">
      <c r="T119" s="2" t="s">
        <v>122</v>
      </c>
    </row>
    <row r="120" ht="15.75">
      <c r="T120" s="2" t="s">
        <v>123</v>
      </c>
    </row>
    <row r="121" ht="15.75">
      <c r="T121" s="2" t="s">
        <v>124</v>
      </c>
    </row>
    <row r="122" ht="15.75">
      <c r="T122" s="2" t="s">
        <v>125</v>
      </c>
    </row>
    <row r="123" ht="15.75">
      <c r="T123" s="2" t="s">
        <v>126</v>
      </c>
    </row>
    <row r="124" ht="15.75">
      <c r="T124" s="2" t="s">
        <v>127</v>
      </c>
    </row>
    <row r="125" ht="15.75">
      <c r="T125" s="2" t="s">
        <v>128</v>
      </c>
    </row>
    <row r="126" ht="15.75">
      <c r="T126" s="2" t="s">
        <v>129</v>
      </c>
    </row>
    <row r="127" ht="15.75">
      <c r="T127" s="2" t="s">
        <v>130</v>
      </c>
    </row>
    <row r="128" ht="15.75">
      <c r="T128" s="2" t="s">
        <v>131</v>
      </c>
    </row>
    <row r="129" ht="15.75">
      <c r="T129" s="2" t="s">
        <v>132</v>
      </c>
    </row>
    <row r="130" ht="15.75">
      <c r="T130" s="2" t="s">
        <v>133</v>
      </c>
    </row>
    <row r="131" ht="15.75">
      <c r="T131" s="2" t="s">
        <v>134</v>
      </c>
    </row>
    <row r="132" ht="15.75">
      <c r="T132" s="2" t="s">
        <v>135</v>
      </c>
    </row>
    <row r="133" ht="15.75">
      <c r="T133" s="2" t="s">
        <v>136</v>
      </c>
    </row>
    <row r="134" ht="15.75">
      <c r="T134" s="2" t="s">
        <v>137</v>
      </c>
    </row>
    <row r="135" ht="15.75">
      <c r="T135" s="2" t="s">
        <v>138</v>
      </c>
    </row>
    <row r="136" ht="15.75">
      <c r="T136" s="2" t="s">
        <v>139</v>
      </c>
    </row>
    <row r="137" ht="15.75">
      <c r="T137" s="2" t="s">
        <v>140</v>
      </c>
    </row>
    <row r="138" ht="15.75">
      <c r="T138" s="2" t="s">
        <v>141</v>
      </c>
    </row>
    <row r="139" ht="15.75">
      <c r="T139" s="2" t="s">
        <v>142</v>
      </c>
    </row>
    <row r="140" ht="15.75">
      <c r="T140" s="2" t="s">
        <v>143</v>
      </c>
    </row>
    <row r="141" ht="15.75">
      <c r="T141" s="2" t="s">
        <v>144</v>
      </c>
    </row>
    <row r="142" ht="15.75">
      <c r="T142" s="2" t="s">
        <v>145</v>
      </c>
    </row>
    <row r="143" ht="15.75">
      <c r="T143" s="2" t="s">
        <v>146</v>
      </c>
    </row>
    <row r="144" ht="15.75">
      <c r="T144" s="2" t="s">
        <v>147</v>
      </c>
    </row>
    <row r="145" ht="15.75">
      <c r="T145" s="2" t="s">
        <v>148</v>
      </c>
    </row>
    <row r="146" ht="15.75">
      <c r="T146" s="2" t="s">
        <v>149</v>
      </c>
    </row>
    <row r="147" ht="15.75">
      <c r="T147" s="2" t="s">
        <v>150</v>
      </c>
    </row>
    <row r="148" ht="15.75">
      <c r="T148" s="2" t="s">
        <v>151</v>
      </c>
    </row>
    <row r="149" ht="15.75">
      <c r="T149" s="2" t="s">
        <v>152</v>
      </c>
    </row>
    <row r="150" ht="15.75">
      <c r="T150" s="2" t="s">
        <v>153</v>
      </c>
    </row>
    <row r="151" ht="15.75">
      <c r="T151" s="2" t="s">
        <v>154</v>
      </c>
    </row>
    <row r="152" ht="15.75">
      <c r="T152" s="2" t="s">
        <v>155</v>
      </c>
    </row>
    <row r="153" ht="15.75">
      <c r="T153" s="2" t="s">
        <v>156</v>
      </c>
    </row>
    <row r="154" ht="15.75">
      <c r="T154" s="2" t="s">
        <v>157</v>
      </c>
    </row>
    <row r="155" ht="15.75">
      <c r="T155" s="2" t="s">
        <v>158</v>
      </c>
    </row>
    <row r="156" ht="15.75">
      <c r="T156" s="2" t="s">
        <v>159</v>
      </c>
    </row>
    <row r="157" ht="15.75">
      <c r="T157" s="2" t="s">
        <v>160</v>
      </c>
    </row>
    <row r="158" ht="15.75">
      <c r="T158" s="2" t="s">
        <v>161</v>
      </c>
    </row>
    <row r="159" ht="15.75">
      <c r="T159" s="2" t="s">
        <v>162</v>
      </c>
    </row>
    <row r="160" ht="15.75">
      <c r="T160" s="2" t="s">
        <v>163</v>
      </c>
    </row>
    <row r="161" ht="15.75">
      <c r="T161" s="2" t="s">
        <v>164</v>
      </c>
    </row>
    <row r="162" ht="15.75">
      <c r="T162" s="2" t="s">
        <v>165</v>
      </c>
    </row>
    <row r="163" ht="15.75">
      <c r="T163" s="2" t="s">
        <v>166</v>
      </c>
    </row>
    <row r="164" ht="15.75">
      <c r="T164" s="2" t="s">
        <v>167</v>
      </c>
    </row>
    <row r="165" ht="15.75">
      <c r="T165" s="2" t="s">
        <v>168</v>
      </c>
    </row>
    <row r="166" ht="15.75">
      <c r="T166" s="2" t="s">
        <v>169</v>
      </c>
    </row>
    <row r="167" ht="15.75">
      <c r="T167" s="2" t="s">
        <v>170</v>
      </c>
    </row>
    <row r="168" ht="15.75">
      <c r="T168" s="2" t="s">
        <v>171</v>
      </c>
    </row>
    <row r="169" ht="15.75">
      <c r="T169" s="2" t="s">
        <v>172</v>
      </c>
    </row>
    <row r="170" ht="15.75">
      <c r="T170" s="2" t="s">
        <v>173</v>
      </c>
    </row>
    <row r="171" ht="15.75">
      <c r="T171" s="2" t="s">
        <v>174</v>
      </c>
    </row>
    <row r="172" ht="15.75">
      <c r="T172" s="2" t="s">
        <v>175</v>
      </c>
    </row>
    <row r="173" ht="15.75">
      <c r="T173" s="2" t="s">
        <v>176</v>
      </c>
    </row>
    <row r="174" ht="15.75">
      <c r="T174" s="2" t="s">
        <v>177</v>
      </c>
    </row>
    <row r="175" ht="15.75">
      <c r="T175" s="2" t="s">
        <v>178</v>
      </c>
    </row>
    <row r="176" ht="15.75">
      <c r="T176" s="2" t="s">
        <v>179</v>
      </c>
    </row>
    <row r="177" ht="15.75">
      <c r="T177" s="2" t="s">
        <v>180</v>
      </c>
    </row>
    <row r="178" ht="15.75">
      <c r="T178" s="2" t="s">
        <v>181</v>
      </c>
    </row>
    <row r="179" ht="15.75">
      <c r="T179" s="2" t="s">
        <v>182</v>
      </c>
    </row>
    <row r="180" ht="15.75">
      <c r="T180" s="2" t="s">
        <v>183</v>
      </c>
    </row>
    <row r="181" ht="15.75">
      <c r="T181" s="2" t="s">
        <v>184</v>
      </c>
    </row>
    <row r="182" ht="15.75">
      <c r="T182" s="2" t="s">
        <v>185</v>
      </c>
    </row>
    <row r="183" ht="15.75">
      <c r="T183" s="2" t="s">
        <v>186</v>
      </c>
    </row>
    <row r="184" ht="15.75">
      <c r="T184" s="2" t="s">
        <v>187</v>
      </c>
    </row>
    <row r="185" ht="15.75">
      <c r="T185" s="2" t="s">
        <v>188</v>
      </c>
    </row>
    <row r="186" ht="15.75">
      <c r="T186" s="2" t="s">
        <v>189</v>
      </c>
    </row>
    <row r="187" ht="15.75">
      <c r="T187" s="2" t="s">
        <v>190</v>
      </c>
    </row>
    <row r="188" ht="15.75">
      <c r="T188" s="2" t="s">
        <v>191</v>
      </c>
    </row>
    <row r="189" ht="15.75">
      <c r="T189" s="2" t="s">
        <v>192</v>
      </c>
    </row>
    <row r="190" ht="15.75">
      <c r="T190" s="2" t="s">
        <v>193</v>
      </c>
    </row>
    <row r="191" ht="15.75">
      <c r="T191" s="2" t="s">
        <v>194</v>
      </c>
    </row>
    <row r="192" ht="15.75">
      <c r="T192" s="2" t="s">
        <v>195</v>
      </c>
    </row>
    <row r="193" ht="15.75">
      <c r="T193" s="2" t="s">
        <v>196</v>
      </c>
    </row>
    <row r="194" ht="15.75">
      <c r="T194" s="2" t="s">
        <v>197</v>
      </c>
    </row>
    <row r="195" ht="15.75">
      <c r="T195" s="2" t="s">
        <v>198</v>
      </c>
    </row>
    <row r="196" ht="15.75">
      <c r="T196" s="2" t="s">
        <v>199</v>
      </c>
    </row>
    <row r="197" ht="15.75">
      <c r="T197" s="2" t="s">
        <v>200</v>
      </c>
    </row>
    <row r="198" ht="15.75">
      <c r="T198" s="2" t="s">
        <v>201</v>
      </c>
    </row>
    <row r="199" ht="15.75">
      <c r="T199" s="2" t="s">
        <v>202</v>
      </c>
    </row>
    <row r="200" ht="15.75">
      <c r="T200" s="2" t="s">
        <v>203</v>
      </c>
    </row>
    <row r="201" ht="15.75">
      <c r="T201" s="2" t="s">
        <v>204</v>
      </c>
    </row>
    <row r="202" ht="15.75">
      <c r="T202" s="2" t="s">
        <v>205</v>
      </c>
    </row>
    <row r="203" ht="15.75">
      <c r="T203" s="2" t="s">
        <v>206</v>
      </c>
    </row>
    <row r="204" ht="15.75">
      <c r="T204" s="2" t="s">
        <v>207</v>
      </c>
    </row>
    <row r="205" ht="15.75">
      <c r="T205" s="2" t="s">
        <v>208</v>
      </c>
    </row>
    <row r="206" ht="15.75">
      <c r="T206" s="2" t="s">
        <v>209</v>
      </c>
    </row>
    <row r="207" ht="15.75">
      <c r="T207" s="2" t="s">
        <v>210</v>
      </c>
    </row>
    <row r="208" ht="15.75">
      <c r="T208" s="2" t="s">
        <v>211</v>
      </c>
    </row>
    <row r="209" ht="15.75">
      <c r="T209" s="2" t="s">
        <v>212</v>
      </c>
    </row>
    <row r="210" ht="15.75">
      <c r="T210" s="2" t="s">
        <v>213</v>
      </c>
    </row>
    <row r="211" ht="15.75">
      <c r="T211" s="2" t="s">
        <v>214</v>
      </c>
    </row>
    <row r="212" ht="15.75">
      <c r="T212" s="2" t="s">
        <v>215</v>
      </c>
    </row>
    <row r="213" ht="15.75">
      <c r="T213" s="2" t="s">
        <v>216</v>
      </c>
    </row>
    <row r="214" ht="15.75">
      <c r="T214" s="2" t="s">
        <v>217</v>
      </c>
    </row>
    <row r="215" ht="15.75">
      <c r="T215" s="2" t="s">
        <v>218</v>
      </c>
    </row>
    <row r="216" ht="15.75">
      <c r="T216" s="2" t="s">
        <v>219</v>
      </c>
    </row>
    <row r="217" ht="15.75">
      <c r="T217" s="2" t="s">
        <v>220</v>
      </c>
    </row>
    <row r="218" ht="15.75">
      <c r="T218" s="2" t="s">
        <v>221</v>
      </c>
    </row>
    <row r="219" ht="15.75">
      <c r="T219" s="2" t="s">
        <v>222</v>
      </c>
    </row>
    <row r="220" ht="15.75">
      <c r="T220" s="2" t="s">
        <v>223</v>
      </c>
    </row>
    <row r="221" ht="15.75">
      <c r="T221" s="2" t="s">
        <v>224</v>
      </c>
    </row>
    <row r="222" ht="15.75">
      <c r="T222" s="2" t="s">
        <v>225</v>
      </c>
    </row>
    <row r="223" ht="15.75">
      <c r="T223" s="2" t="s">
        <v>226</v>
      </c>
    </row>
    <row r="224" ht="15.75">
      <c r="T224" s="2" t="s">
        <v>227</v>
      </c>
    </row>
    <row r="225" ht="15.75">
      <c r="T225" s="2" t="s">
        <v>228</v>
      </c>
    </row>
    <row r="226" ht="15.75">
      <c r="T226" s="2" t="s">
        <v>229</v>
      </c>
    </row>
    <row r="227" ht="15.75">
      <c r="T227" s="2" t="s">
        <v>230</v>
      </c>
    </row>
    <row r="228" ht="15.75">
      <c r="T228" s="2" t="s">
        <v>231</v>
      </c>
    </row>
    <row r="229" ht="15.75">
      <c r="T229" s="2" t="s">
        <v>232</v>
      </c>
    </row>
    <row r="230" ht="15.75">
      <c r="T230" s="2" t="s">
        <v>233</v>
      </c>
    </row>
    <row r="231" ht="15.75">
      <c r="T231" s="2" t="s">
        <v>234</v>
      </c>
    </row>
    <row r="232" ht="15.75">
      <c r="T232" s="2" t="s">
        <v>235</v>
      </c>
    </row>
    <row r="233" ht="15.75">
      <c r="T233" s="2" t="s">
        <v>236</v>
      </c>
    </row>
    <row r="234" ht="15.75">
      <c r="T234" s="2" t="s">
        <v>237</v>
      </c>
    </row>
    <row r="235" ht="15.75">
      <c r="T235" s="2" t="s">
        <v>238</v>
      </c>
    </row>
    <row r="236" ht="15.75">
      <c r="T236" s="2" t="s">
        <v>239</v>
      </c>
    </row>
    <row r="237" ht="15.75">
      <c r="T237" s="2" t="s">
        <v>240</v>
      </c>
    </row>
    <row r="238" ht="15.75">
      <c r="T238" s="2" t="s">
        <v>241</v>
      </c>
    </row>
    <row r="239" ht="15.75">
      <c r="T239" s="2" t="s">
        <v>242</v>
      </c>
    </row>
    <row r="240" ht="15.75">
      <c r="T240" s="2" t="s">
        <v>243</v>
      </c>
    </row>
    <row r="241" ht="15.75">
      <c r="T241" s="2" t="s">
        <v>244</v>
      </c>
    </row>
    <row r="242" ht="15.75">
      <c r="T242" s="2" t="s">
        <v>245</v>
      </c>
    </row>
    <row r="243" ht="15.75">
      <c r="T243" s="2" t="s">
        <v>246</v>
      </c>
    </row>
    <row r="244" ht="15.75">
      <c r="T244" s="2" t="s">
        <v>247</v>
      </c>
    </row>
    <row r="245" ht="15.75">
      <c r="T245" s="2" t="s">
        <v>248</v>
      </c>
    </row>
    <row r="246" ht="15.75">
      <c r="T246" s="2" t="s">
        <v>249</v>
      </c>
    </row>
    <row r="247" ht="15.75">
      <c r="T247" s="2" t="s">
        <v>250</v>
      </c>
    </row>
    <row r="248" ht="15.75">
      <c r="T248" s="2" t="s">
        <v>251</v>
      </c>
    </row>
    <row r="249" ht="15.75">
      <c r="T249" s="2" t="s">
        <v>252</v>
      </c>
    </row>
    <row r="250" ht="15.75">
      <c r="T250" s="2" t="s">
        <v>253</v>
      </c>
    </row>
  </sheetData>
  <sheetProtection password="E61C" sheet="1" selectLockedCells="1"/>
  <mergeCells count="3">
    <mergeCell ref="H10:J10"/>
    <mergeCell ref="G14:H14"/>
    <mergeCell ref="G16:H16"/>
  </mergeCells>
  <conditionalFormatting sqref="G16:H16 J16 D19">
    <cfRule type="cellIs" priority="5" dxfId="6" operator="equal" stopIfTrue="1">
      <formula>0</formula>
    </cfRule>
  </conditionalFormatting>
  <conditionalFormatting sqref="J14">
    <cfRule type="cellIs" priority="4" dxfId="6" operator="equal" stopIfTrue="1">
      <formula>0</formula>
    </cfRule>
  </conditionalFormatting>
  <conditionalFormatting sqref="G16:H16">
    <cfRule type="cellIs" priority="3" dxfId="6" operator="equal" stopIfTrue="1">
      <formula>0</formula>
    </cfRule>
  </conditionalFormatting>
  <conditionalFormatting sqref="J16">
    <cfRule type="cellIs" priority="2" dxfId="6" operator="equal" stopIfTrue="1">
      <formula>0</formula>
    </cfRule>
  </conditionalFormatting>
  <conditionalFormatting sqref="G14:H14">
    <cfRule type="cellIs" priority="1" dxfId="6" operator="equal" stopIfTrue="1">
      <formula>0</formula>
    </cfRule>
  </conditionalFormatting>
  <dataValidations count="1">
    <dataValidation type="list" allowBlank="1" showInputMessage="1" showErrorMessage="1" sqref="I5">
      <formula1>$T$3:$T$140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06">
      <selection activeCell="D85" sqref="D85"/>
    </sheetView>
  </sheetViews>
  <sheetFormatPr defaultColWidth="8.796875" defaultRowHeight="14.25"/>
  <cols>
    <col min="1" max="1" width="6.59765625" style="2" customWidth="1"/>
    <col min="2" max="2" width="15.09765625" style="2" customWidth="1"/>
    <col min="3" max="3" width="15.59765625" style="2" customWidth="1"/>
    <col min="4" max="4" width="20.19921875" style="2" customWidth="1"/>
    <col min="5" max="16384" width="9" style="2" customWidth="1"/>
  </cols>
  <sheetData>
    <row r="1" spans="1:4" s="17" customFormat="1" ht="15.75">
      <c r="A1" s="16" t="s">
        <v>1</v>
      </c>
      <c r="B1" s="16" t="s">
        <v>2</v>
      </c>
      <c r="C1" s="16" t="s">
        <v>3</v>
      </c>
      <c r="D1" s="16" t="s">
        <v>4</v>
      </c>
    </row>
    <row r="2" spans="1:4" ht="15.75">
      <c r="A2" s="3" t="str">
        <f>'[1]DANE-GRUPY'!A2</f>
        <v>G-001</v>
      </c>
      <c r="B2" s="3" t="str">
        <f>'[1]DANE-GRUPY'!B2</f>
        <v>Plewa</v>
      </c>
      <c r="C2" s="3" t="str">
        <f>'[1]DANE-GRUPY'!C2</f>
        <v>Mateusz</v>
      </c>
      <c r="D2" s="3" t="str">
        <f>'[1]DANE-GRUPY'!O2</f>
        <v>CARDIFF</v>
      </c>
    </row>
    <row r="3" spans="1:4" ht="15.75">
      <c r="A3" s="3" t="str">
        <f>'[1]DANE-GRUPY'!A3</f>
        <v>G-002</v>
      </c>
      <c r="B3" s="3" t="str">
        <f>'[1]DANE-GRUPY'!B3</f>
        <v>Wyczałkowski</v>
      </c>
      <c r="C3" s="3" t="str">
        <f>'[1]DANE-GRUPY'!C3</f>
        <v>Jędrzej</v>
      </c>
      <c r="D3" s="3" t="str">
        <f>'[1]DANE-GRUPY'!O3</f>
        <v>FOSTER</v>
      </c>
    </row>
    <row r="4" spans="1:4" ht="15.75">
      <c r="A4" s="3" t="str">
        <f>'[1]DANE-GRUPY'!A4</f>
        <v>G-003</v>
      </c>
      <c r="B4" s="3" t="str">
        <f>'[1]DANE-GRUPY'!B4</f>
        <v>Mitek</v>
      </c>
      <c r="C4" s="3" t="str">
        <f>'[1]DANE-GRUPY'!C4</f>
        <v>Anna</v>
      </c>
      <c r="D4" s="3" t="str">
        <f>'[1]DANE-GRUPY'!O4</f>
        <v>BRIGHTON</v>
      </c>
    </row>
    <row r="5" spans="1:4" ht="15.75">
      <c r="A5" s="3" t="str">
        <f>'[1]DANE-GRUPY'!A5</f>
        <v>G-004</v>
      </c>
      <c r="B5" s="3" t="str">
        <f>'[1]DANE-GRUPY'!B5</f>
        <v>Młyńczak</v>
      </c>
      <c r="C5" s="3" t="str">
        <f>'[1]DANE-GRUPY'!C5</f>
        <v>Magdalena</v>
      </c>
      <c r="D5" s="3" t="str">
        <f>'[1]DANE-GRUPY'!O5</f>
        <v>CARDIFF</v>
      </c>
    </row>
    <row r="6" spans="1:4" ht="15.75">
      <c r="A6" s="3" t="str">
        <f>'[1]DANE-GRUPY'!A6</f>
        <v>G-005</v>
      </c>
      <c r="B6" s="3" t="str">
        <f>'[1]DANE-GRUPY'!B6</f>
        <v>Kuraś</v>
      </c>
      <c r="C6" s="3" t="str">
        <f>'[1]DANE-GRUPY'!C6</f>
        <v>Zofia</v>
      </c>
      <c r="D6" s="3" t="str">
        <f>'[1]DANE-GRUPY'!O6</f>
        <v>ALBANY</v>
      </c>
    </row>
    <row r="7" spans="1:4" ht="15.75">
      <c r="A7" s="3" t="str">
        <f>'[1]DANE-GRUPY'!A7</f>
        <v>G-006</v>
      </c>
      <c r="B7" s="3" t="str">
        <f>'[1]DANE-GRUPY'!B7</f>
        <v>Kuraś</v>
      </c>
      <c r="C7" s="3" t="str">
        <f>'[1]DANE-GRUPY'!C7</f>
        <v>Aleksandra</v>
      </c>
      <c r="D7" s="3" t="str">
        <f>'[1]DANE-GRUPY'!O7</f>
        <v>CARDIFF</v>
      </c>
    </row>
    <row r="8" spans="1:4" ht="15.75">
      <c r="A8" s="3" t="str">
        <f>'[1]DANE-GRUPY'!A8</f>
        <v>G-007</v>
      </c>
      <c r="B8" s="3" t="str">
        <f>'[1]DANE-GRUPY'!B8</f>
        <v>Krajciczek</v>
      </c>
      <c r="C8" s="3" t="str">
        <f>'[1]DANE-GRUPY'!C8</f>
        <v>Sebastian</v>
      </c>
      <c r="D8" s="3" t="str">
        <f>'[1]DANE-GRUPY'!O8</f>
        <v>HASTINGS</v>
      </c>
    </row>
    <row r="9" spans="1:4" ht="15.75">
      <c r="A9" s="3" t="str">
        <f>'[1]DANE-GRUPY'!A9</f>
        <v>G-008</v>
      </c>
      <c r="B9" s="3" t="str">
        <f>'[1]DANE-GRUPY'!B9</f>
        <v>Młyńczak</v>
      </c>
      <c r="C9" s="3" t="str">
        <f>'[1]DANE-GRUPY'!C9</f>
        <v>Patryk</v>
      </c>
      <c r="D9" s="3" t="str">
        <f>'[1]DANE-GRUPY'!O9</f>
        <v>CAMBRIDGE</v>
      </c>
    </row>
    <row r="10" spans="1:4" ht="15.75">
      <c r="A10" s="3" t="str">
        <f>'[1]DANE-GRUPY'!A10</f>
        <v>G-009</v>
      </c>
      <c r="B10" s="3" t="str">
        <f>'[1]DANE-GRUPY'!B10</f>
        <v>Chwieralska</v>
      </c>
      <c r="C10" s="3" t="str">
        <f>'[1]DANE-GRUPY'!C10</f>
        <v>Emilia</v>
      </c>
      <c r="D10" s="3" t="str">
        <f>'[1]DANE-GRUPY'!O10</f>
        <v>FOSTER</v>
      </c>
    </row>
    <row r="11" spans="1:4" ht="15.75">
      <c r="A11" s="3" t="str">
        <f>'[1]DANE-GRUPY'!A11</f>
        <v>G-010</v>
      </c>
      <c r="B11" s="3" t="str">
        <f>'[1]DANE-GRUPY'!B11</f>
        <v>Kukier</v>
      </c>
      <c r="C11" s="3" t="str">
        <f>'[1]DANE-GRUPY'!C11</f>
        <v>Natalia</v>
      </c>
      <c r="D11" s="3" t="str">
        <f>'[1]DANE-GRUPY'!O11</f>
        <v>IBIZA 1</v>
      </c>
    </row>
    <row r="12" spans="1:4" ht="15.75">
      <c r="A12" s="3" t="str">
        <f>'[1]DANE-GRUPY'!A12</f>
        <v>G-011</v>
      </c>
      <c r="B12" s="3" t="str">
        <f>'[1]DANE-GRUPY'!B12</f>
        <v>Student</v>
      </c>
      <c r="C12" s="3" t="str">
        <f>'[1]DANE-GRUPY'!C12</f>
        <v>Patryk</v>
      </c>
      <c r="D12" s="3" t="str">
        <f>'[1]DANE-GRUPY'!O12</f>
        <v>FOSTER</v>
      </c>
    </row>
    <row r="13" spans="1:4" ht="15.75">
      <c r="A13" s="3" t="str">
        <f>'[1]DANE-GRUPY'!A13</f>
        <v>G-012</v>
      </c>
      <c r="B13" s="3" t="str">
        <f>'[1]DANE-GRUPY'!B13</f>
        <v>Lasota</v>
      </c>
      <c r="C13" s="3" t="str">
        <f>'[1]DANE-GRUPY'!C13</f>
        <v>Patrycja</v>
      </c>
      <c r="D13" s="3" t="str">
        <f>'[1]DANE-GRUPY'!O13</f>
        <v>IBIZA 1</v>
      </c>
    </row>
    <row r="14" spans="1:4" ht="15.75">
      <c r="A14" s="3" t="str">
        <f>'[1]DANE-GRUPY'!A14</f>
        <v>G-013</v>
      </c>
      <c r="B14" s="3" t="str">
        <f>'[1]DANE-GRUPY'!B14</f>
        <v>Wojaczek</v>
      </c>
      <c r="C14" s="3" t="str">
        <f>'[1]DANE-GRUPY'!C14</f>
        <v>Madgdalena</v>
      </c>
      <c r="D14" s="3" t="str">
        <f>'[1]DANE-GRUPY'!O14</f>
        <v>IBIZA 2</v>
      </c>
    </row>
    <row r="15" spans="1:4" ht="15.75">
      <c r="A15" s="3" t="str">
        <f>'[1]DANE-GRUPY'!A15</f>
        <v>G-014</v>
      </c>
      <c r="B15" s="3" t="str">
        <f>'[1]DANE-GRUPY'!B15</f>
        <v>Mura</v>
      </c>
      <c r="C15" s="3" t="str">
        <f>'[1]DANE-GRUPY'!C15</f>
        <v>Zofia</v>
      </c>
      <c r="D15" s="3" t="str">
        <f>'[1]DANE-GRUPY'!O15</f>
        <v>IBIZA 1</v>
      </c>
    </row>
    <row r="16" spans="1:4" ht="15.75">
      <c r="A16" s="3" t="str">
        <f>'[1]DANE-GRUPY'!A16</f>
        <v>G-015</v>
      </c>
      <c r="B16" s="3" t="str">
        <f>'[1]DANE-GRUPY'!B16</f>
        <v>Podolak</v>
      </c>
      <c r="C16" s="3" t="str">
        <f>'[1]DANE-GRUPY'!C16</f>
        <v>Bogumił</v>
      </c>
      <c r="D16" s="3" t="str">
        <f>'[1]DANE-GRUPY'!O16</f>
        <v>IBIZA 2</v>
      </c>
    </row>
    <row r="17" spans="1:4" ht="15.75">
      <c r="A17" s="3" t="str">
        <f>'[1]DANE-GRUPY'!A17</f>
        <v>G-016</v>
      </c>
      <c r="B17" s="3" t="str">
        <f>'[1]DANE-GRUPY'!B17</f>
        <v>Rurański</v>
      </c>
      <c r="C17" s="3" t="str">
        <f>'[1]DANE-GRUPY'!C17</f>
        <v>Jakub</v>
      </c>
      <c r="D17" s="3" t="str">
        <f>'[1]DANE-GRUPY'!O17</f>
        <v>SELBY</v>
      </c>
    </row>
    <row r="18" spans="1:4" ht="15.75">
      <c r="A18" s="3" t="str">
        <f>'[1]DANE-GRUPY'!A18</f>
        <v>G-017</v>
      </c>
      <c r="B18" s="3" t="str">
        <f>'[1]DANE-GRUPY'!B18</f>
        <v>Klos</v>
      </c>
      <c r="C18" s="3" t="str">
        <f>'[1]DANE-GRUPY'!C18</f>
        <v>Agnieszka</v>
      </c>
      <c r="D18" s="3" t="str">
        <f>'[1]DANE-GRUPY'!O18</f>
        <v>GRANADA</v>
      </c>
    </row>
    <row r="19" spans="1:4" ht="15.75">
      <c r="A19" s="3" t="str">
        <f>'[1]DANE-GRUPY'!A19</f>
        <v>G-018</v>
      </c>
      <c r="B19" s="3" t="str">
        <f>'[1]DANE-GRUPY'!B19</f>
        <v>Szymańska</v>
      </c>
      <c r="C19" s="3" t="str">
        <f>'[1]DANE-GRUPY'!C19</f>
        <v>Magdalena</v>
      </c>
      <c r="D19" s="3" t="str">
        <f>'[1]DANE-GRUPY'!O19</f>
        <v>BERLIN</v>
      </c>
    </row>
    <row r="20" spans="1:4" ht="15.75">
      <c r="A20" s="3" t="str">
        <f>'[1]DANE-GRUPY'!A20</f>
        <v>G-019</v>
      </c>
      <c r="B20" s="3" t="str">
        <f>'[1]DANE-GRUPY'!B20</f>
        <v>Kunert</v>
      </c>
      <c r="C20" s="3" t="str">
        <f>'[1]DANE-GRUPY'!C20</f>
        <v>Alicja</v>
      </c>
      <c r="D20" s="3" t="str">
        <f>'[1]DANE-GRUPY'!O20</f>
        <v>GALWAY</v>
      </c>
    </row>
    <row r="21" spans="1:4" ht="15.75">
      <c r="A21" s="3" t="str">
        <f>'[1]DANE-GRUPY'!A21</f>
        <v>G-020</v>
      </c>
      <c r="B21" s="3" t="str">
        <f>'[1]DANE-GRUPY'!B21</f>
        <v>Markowski</v>
      </c>
      <c r="C21" s="3" t="str">
        <f>'[1]DANE-GRUPY'!C21</f>
        <v>Paweł</v>
      </c>
      <c r="D21" s="3" t="str">
        <f>'[1]DANE-GRUPY'!O21</f>
        <v>BERLIN</v>
      </c>
    </row>
    <row r="22" spans="1:4" ht="15.75">
      <c r="A22" s="3" t="str">
        <f>'[1]DANE-GRUPY'!A22</f>
        <v>G-021</v>
      </c>
      <c r="B22" s="3" t="str">
        <f>'[1]DANE-GRUPY'!B22</f>
        <v>Bazylak</v>
      </c>
      <c r="C22" s="3" t="str">
        <f>'[1]DANE-GRUPY'!C22</f>
        <v>Magdalena</v>
      </c>
      <c r="D22" s="3" t="str">
        <f>'[1]DANE-GRUPY'!O22</f>
        <v>GALWAY</v>
      </c>
    </row>
    <row r="23" spans="1:4" ht="15.75">
      <c r="A23" s="3" t="str">
        <f>'[1]DANE-GRUPY'!A23</f>
        <v>G-022</v>
      </c>
      <c r="B23" s="3" t="str">
        <f>'[1]DANE-GRUPY'!B23</f>
        <v>Szydłowski</v>
      </c>
      <c r="C23" s="3" t="str">
        <f>'[1]DANE-GRUPY'!C23</f>
        <v>Cezary</v>
      </c>
      <c r="D23" s="3" t="str">
        <f>'[1]DANE-GRUPY'!O23</f>
        <v>SELBY</v>
      </c>
    </row>
    <row r="24" spans="1:4" ht="15.75">
      <c r="A24" s="3" t="str">
        <f>'[1]DANE-GRUPY'!A24</f>
        <v>G-023</v>
      </c>
      <c r="B24" s="3" t="str">
        <f>'[1]DANE-GRUPY'!B24</f>
        <v>Leidgen</v>
      </c>
      <c r="C24" s="3" t="str">
        <f>'[1]DANE-GRUPY'!C24</f>
        <v>Michalina</v>
      </c>
      <c r="D24" s="3" t="str">
        <f>'[1]DANE-GRUPY'!O24</f>
        <v>ALBANY</v>
      </c>
    </row>
    <row r="25" spans="1:4" ht="15.75">
      <c r="A25" s="3" t="str">
        <f>'[1]DANE-GRUPY'!A25</f>
        <v>G-024</v>
      </c>
      <c r="B25" s="3" t="str">
        <f>'[1]DANE-GRUPY'!B25</f>
        <v>Cofała</v>
      </c>
      <c r="C25" s="3" t="str">
        <f>'[1]DANE-GRUPY'!C25</f>
        <v>Łukasz</v>
      </c>
      <c r="D25" s="3" t="str">
        <f>'[1]DANE-GRUPY'!O25</f>
        <v>ALBANY</v>
      </c>
    </row>
    <row r="26" spans="1:4" ht="15.75">
      <c r="A26" s="3" t="str">
        <f>'[1]DANE-GRUPY'!A26</f>
        <v>G-025</v>
      </c>
      <c r="B26" s="3" t="str">
        <f>'[1]DANE-GRUPY'!B26</f>
        <v>Cofała</v>
      </c>
      <c r="C26" s="3" t="str">
        <f>'[1]DANE-GRUPY'!C26</f>
        <v>Mateusz</v>
      </c>
      <c r="D26" s="3" t="str">
        <f>'[1]DANE-GRUPY'!O26</f>
        <v>ALBANY</v>
      </c>
    </row>
    <row r="27" spans="1:4" ht="15.75">
      <c r="A27" s="3" t="str">
        <f>'[1]DANE-GRUPY'!A27</f>
        <v>G-026</v>
      </c>
      <c r="B27" s="3" t="str">
        <f>'[1]DANE-GRUPY'!B27</f>
        <v>Cofała</v>
      </c>
      <c r="C27" s="3" t="str">
        <f>'[1]DANE-GRUPY'!C27</f>
        <v>Łukasz</v>
      </c>
      <c r="D27" s="3" t="str">
        <f>'[1]DANE-GRUPY'!O27</f>
        <v>IBIZA 1</v>
      </c>
    </row>
    <row r="28" spans="1:4" ht="15.75">
      <c r="A28" s="3" t="str">
        <f>'[1]DANE-GRUPY'!A28</f>
        <v>G-027</v>
      </c>
      <c r="B28" s="3" t="str">
        <f>'[1]DANE-GRUPY'!B28</f>
        <v>Cofała</v>
      </c>
      <c r="C28" s="3" t="str">
        <f>'[1]DANE-GRUPY'!C28</f>
        <v>Mateusz</v>
      </c>
      <c r="D28" s="3" t="str">
        <f>'[1]DANE-GRUPY'!O28</f>
        <v>IBIZA 1</v>
      </c>
    </row>
    <row r="29" spans="1:4" ht="15.75">
      <c r="A29" s="3" t="str">
        <f>'[1]DANE-GRUPY'!A29</f>
        <v>G-028</v>
      </c>
      <c r="B29" s="3" t="str">
        <f>'[1]DANE-GRUPY'!B29</f>
        <v>Furgoł</v>
      </c>
      <c r="C29" s="3" t="str">
        <f>'[1]DANE-GRUPY'!C29</f>
        <v>Robert</v>
      </c>
      <c r="D29" s="3" t="str">
        <f>'[1]DANE-GRUPY'!O29</f>
        <v>HOLLYWOOD</v>
      </c>
    </row>
    <row r="30" spans="1:4" ht="15.75">
      <c r="A30" s="3" t="str">
        <f>'[1]DANE-GRUPY'!A30</f>
        <v>G-029</v>
      </c>
      <c r="B30" s="3" t="str">
        <f>'[1]DANE-GRUPY'!B30</f>
        <v>Furgoł</v>
      </c>
      <c r="C30" s="3" t="str">
        <f>'[1]DANE-GRUPY'!C30</f>
        <v>Karol</v>
      </c>
      <c r="D30" s="3" t="str">
        <f>'[1]DANE-GRUPY'!O30</f>
        <v>HOLLYWOOD</v>
      </c>
    </row>
    <row r="31" spans="1:4" ht="15.75">
      <c r="A31" s="3" t="str">
        <f>'[1]DANE-GRUPY'!A31</f>
        <v>G-030</v>
      </c>
      <c r="B31" s="3" t="str">
        <f>'[1]DANE-GRUPY'!B31</f>
        <v>Dyrda</v>
      </c>
      <c r="C31" s="3" t="str">
        <f>'[1]DANE-GRUPY'!C31</f>
        <v>Ewa</v>
      </c>
      <c r="D31" s="3" t="str">
        <f>'[1]DANE-GRUPY'!O31</f>
        <v>HOLLYWOOD</v>
      </c>
    </row>
    <row r="32" spans="1:4" ht="15.75">
      <c r="A32" s="3" t="str">
        <f>'[1]DANE-GRUPY'!A32</f>
        <v>G-031</v>
      </c>
      <c r="B32" s="3" t="str">
        <f>'[1]DANE-GRUPY'!B32</f>
        <v>Dyrda</v>
      </c>
      <c r="C32" s="3" t="str">
        <f>'[1]DANE-GRUPY'!C32</f>
        <v>Kajetan</v>
      </c>
      <c r="D32" s="3" t="str">
        <f>'[1]DANE-GRUPY'!O32</f>
        <v>CARDIFF</v>
      </c>
    </row>
    <row r="33" spans="1:4" ht="15.75">
      <c r="A33" s="3" t="str">
        <f>'[1]DANE-GRUPY'!A33</f>
        <v>G-032</v>
      </c>
      <c r="B33" s="3" t="str">
        <f>'[1]DANE-GRUPY'!B33</f>
        <v>Czechak</v>
      </c>
      <c r="C33" s="3" t="str">
        <f>'[1]DANE-GRUPY'!C33</f>
        <v>Piotr</v>
      </c>
      <c r="D33" s="3" t="str">
        <f>'[1]DANE-GRUPY'!O33</f>
        <v>DUNDEE</v>
      </c>
    </row>
    <row r="34" spans="1:4" ht="15.75">
      <c r="A34" s="3" t="str">
        <f>'[1]DANE-GRUPY'!A34</f>
        <v>G-033</v>
      </c>
      <c r="B34" s="3" t="str">
        <f>'[1]DANE-GRUPY'!B34</f>
        <v>Czudak</v>
      </c>
      <c r="C34" s="3" t="str">
        <f>'[1]DANE-GRUPY'!C34</f>
        <v>Marta</v>
      </c>
      <c r="D34" s="3" t="str">
        <f>'[1]DANE-GRUPY'!O34</f>
        <v>IBIZA 1</v>
      </c>
    </row>
    <row r="35" spans="1:4" ht="15.75">
      <c r="A35" s="3" t="str">
        <f>'[1]DANE-GRUPY'!A35</f>
        <v>G-034</v>
      </c>
      <c r="B35" s="3" t="str">
        <f>'[1]DANE-GRUPY'!B35</f>
        <v>Kurzywilk</v>
      </c>
      <c r="C35" s="3" t="str">
        <f>'[1]DANE-GRUPY'!C35</f>
        <v>Maciej</v>
      </c>
      <c r="D35" s="3" t="str">
        <f>'[1]DANE-GRUPY'!O35</f>
        <v>SELBY</v>
      </c>
    </row>
    <row r="36" spans="1:4" ht="15.75">
      <c r="A36" s="3" t="str">
        <f>'[1]DANE-GRUPY'!A36</f>
        <v>G-035</v>
      </c>
      <c r="B36" s="3" t="str">
        <f>'[1]DANE-GRUPY'!B36</f>
        <v>Geratowska</v>
      </c>
      <c r="C36" s="3" t="str">
        <f>'[1]DANE-GRUPY'!C36</f>
        <v>Katarzyna</v>
      </c>
      <c r="D36" s="3" t="str">
        <f>'[1]DANE-GRUPY'!O36</f>
        <v>GUADALAJARA</v>
      </c>
    </row>
    <row r="37" spans="1:4" ht="15.75">
      <c r="A37" s="3" t="str">
        <f>'[1]DANE-GRUPY'!A37</f>
        <v>G-036</v>
      </c>
      <c r="B37" s="3" t="str">
        <f>'[1]DANE-GRUPY'!B37</f>
        <v>Sandak</v>
      </c>
      <c r="C37" s="3" t="str">
        <f>'[1]DANE-GRUPY'!C37</f>
        <v>Olaf</v>
      </c>
      <c r="D37" s="3" t="str">
        <f>'[1]DANE-GRUPY'!O37</f>
        <v>DISNEY</v>
      </c>
    </row>
    <row r="38" spans="1:4" ht="15.75">
      <c r="A38" s="3" t="str">
        <f>'[1]DANE-GRUPY'!A38</f>
        <v>G-037</v>
      </c>
      <c r="B38" s="3" t="str">
        <f>'[1]DANE-GRUPY'!B38</f>
        <v>Jeleń</v>
      </c>
      <c r="C38" s="3" t="str">
        <f>'[1]DANE-GRUPY'!C38</f>
        <v>Marzena</v>
      </c>
      <c r="D38" s="3" t="str">
        <f>'[1]DANE-GRUPY'!O38</f>
        <v>GRANADA</v>
      </c>
    </row>
    <row r="39" spans="1:4" ht="15.75">
      <c r="A39" s="3" t="str">
        <f>'[1]DANE-GRUPY'!A39</f>
        <v>G-038</v>
      </c>
      <c r="B39" s="3" t="str">
        <f>'[1]DANE-GRUPY'!B39</f>
        <v>Spruch</v>
      </c>
      <c r="C39" s="3" t="str">
        <f>'[1]DANE-GRUPY'!C39</f>
        <v>Karolina</v>
      </c>
      <c r="D39" s="3" t="str">
        <f>'[1]DANE-GRUPY'!O39</f>
        <v>CAMBRIDGE</v>
      </c>
    </row>
    <row r="40" spans="1:4" ht="15.75">
      <c r="A40" s="3" t="str">
        <f>'[1]DANE-GRUPY'!A40</f>
        <v>G-039</v>
      </c>
      <c r="B40" s="3" t="str">
        <f>'[1]DANE-GRUPY'!B40</f>
        <v>Rogalska</v>
      </c>
      <c r="C40" s="3" t="str">
        <f>'[1]DANE-GRUPY'!C40</f>
        <v>Klaudia</v>
      </c>
      <c r="D40" s="3" t="str">
        <f>'[1]DANE-GRUPY'!O40</f>
        <v>CARDIFF</v>
      </c>
    </row>
    <row r="41" spans="1:4" ht="15.75">
      <c r="A41" s="3" t="str">
        <f>'[1]DANE-GRUPY'!A41</f>
        <v>G-040</v>
      </c>
      <c r="B41" s="3" t="str">
        <f>'[1]DANE-GRUPY'!B41</f>
        <v>Chmielorz</v>
      </c>
      <c r="C41" s="3" t="str">
        <f>'[1]DANE-GRUPY'!C41</f>
        <v>Maria</v>
      </c>
      <c r="D41" s="3" t="str">
        <f>'[1]DANE-GRUPY'!O41</f>
        <v>IBIZA 2</v>
      </c>
    </row>
    <row r="42" spans="1:4" ht="15.75">
      <c r="A42" s="3" t="str">
        <f>'[1]DANE-GRUPY'!A42</f>
        <v>G-041</v>
      </c>
      <c r="B42" s="3" t="str">
        <f>'[1]DANE-GRUPY'!B42</f>
        <v>Woźniak</v>
      </c>
      <c r="C42" s="3" t="str">
        <f>'[1]DANE-GRUPY'!C42</f>
        <v>Karolina</v>
      </c>
      <c r="D42" s="3" t="str">
        <f>'[1]DANE-GRUPY'!O42</f>
        <v>CAMBRIDGE</v>
      </c>
    </row>
    <row r="43" spans="1:4" ht="15.75">
      <c r="A43" s="3" t="str">
        <f>'[1]DANE-GRUPY'!A43</f>
        <v>G-042</v>
      </c>
      <c r="B43" s="3" t="str">
        <f>'[1]DANE-GRUPY'!B43</f>
        <v>Klenart</v>
      </c>
      <c r="C43" s="3" t="str">
        <f>'[1]DANE-GRUPY'!C43</f>
        <v>Marta</v>
      </c>
      <c r="D43" s="3" t="str">
        <f>'[1]DANE-GRUPY'!O43</f>
        <v>FRANKFURT</v>
      </c>
    </row>
    <row r="44" spans="1:4" ht="15.75">
      <c r="A44" s="3" t="str">
        <f>'[1]DANE-GRUPY'!A44</f>
        <v>G-043</v>
      </c>
      <c r="B44" s="3" t="str">
        <f>'[1]DANE-GRUPY'!B44</f>
        <v>Bieg</v>
      </c>
      <c r="C44" s="3" t="str">
        <f>'[1]DANE-GRUPY'!C44</f>
        <v>Karol</v>
      </c>
      <c r="D44" s="3" t="str">
        <f>'[1]DANE-GRUPY'!O44</f>
        <v>FRANKFURT</v>
      </c>
    </row>
    <row r="45" spans="1:4" ht="15.75">
      <c r="A45" s="3" t="str">
        <f>'[1]DANE-GRUPY'!A45</f>
        <v>G-044</v>
      </c>
      <c r="B45" s="3" t="str">
        <f>'[1]DANE-GRUPY'!B45</f>
        <v>Kempka</v>
      </c>
      <c r="C45" s="3" t="str">
        <f>'[1]DANE-GRUPY'!C45</f>
        <v>Karolina</v>
      </c>
      <c r="D45" s="3" t="str">
        <f>'[1]DANE-GRUPY'!O45</f>
        <v>DUNDEE</v>
      </c>
    </row>
    <row r="46" spans="1:4" ht="15.75">
      <c r="A46" s="3" t="str">
        <f>'[1]DANE-GRUPY'!A46</f>
        <v>G-045</v>
      </c>
      <c r="B46" s="3" t="str">
        <f>'[1]DANE-GRUPY'!B46</f>
        <v>Wija</v>
      </c>
      <c r="C46" s="3" t="str">
        <f>'[1]DANE-GRUPY'!C46</f>
        <v>Izabela</v>
      </c>
      <c r="D46" s="3" t="str">
        <f>'[1]DANE-GRUPY'!O46</f>
        <v>HOLLYWOOD</v>
      </c>
    </row>
    <row r="47" spans="1:4" ht="15.75">
      <c r="A47" s="3" t="str">
        <f>'[1]DANE-GRUPY'!A47</f>
        <v>G-046</v>
      </c>
      <c r="B47" s="3" t="str">
        <f>'[1]DANE-GRUPY'!B47</f>
        <v>Zenkner</v>
      </c>
      <c r="C47" s="3" t="str">
        <f>'[1]DANE-GRUPY'!C47</f>
        <v>Klaudia</v>
      </c>
      <c r="D47" s="3" t="str">
        <f>'[1]DANE-GRUPY'!O47</f>
        <v>LA</v>
      </c>
    </row>
    <row r="48" spans="1:4" ht="15.75">
      <c r="A48" s="3" t="str">
        <f>'[1]DANE-GRUPY'!A48</f>
        <v>G-047</v>
      </c>
      <c r="B48" s="3" t="str">
        <f>'[1]DANE-GRUPY'!B48</f>
        <v>Wojaczek</v>
      </c>
      <c r="C48" s="3" t="str">
        <f>'[1]DANE-GRUPY'!C48</f>
        <v>Agata</v>
      </c>
      <c r="D48" s="3" t="str">
        <f>'[1]DANE-GRUPY'!O48</f>
        <v>GRANADA</v>
      </c>
    </row>
    <row r="49" spans="1:4" ht="15.75">
      <c r="A49" s="3" t="str">
        <f>'[1]DANE-GRUPY'!A49</f>
        <v>G-048</v>
      </c>
      <c r="B49" s="3" t="str">
        <f>'[1]DANE-GRUPY'!B49</f>
        <v>Nawa</v>
      </c>
      <c r="C49" s="3" t="str">
        <f>'[1]DANE-GRUPY'!C49</f>
        <v>Wojciech</v>
      </c>
      <c r="D49" s="3" t="str">
        <f>'[1]DANE-GRUPY'!O49</f>
        <v>SELBY</v>
      </c>
    </row>
    <row r="50" spans="1:4" ht="15.75">
      <c r="A50" s="3" t="str">
        <f>'[1]DANE-GRUPY'!A50</f>
        <v>G-049</v>
      </c>
      <c r="B50" s="3" t="str">
        <f>'[1]DANE-GRUPY'!B50</f>
        <v>Nawa</v>
      </c>
      <c r="C50" s="3" t="str">
        <f>'[1]DANE-GRUPY'!C50</f>
        <v>Zuzanna</v>
      </c>
      <c r="D50" s="3" t="str">
        <f>'[1]DANE-GRUPY'!O50</f>
        <v>FAROE 2</v>
      </c>
    </row>
    <row r="51" spans="1:4" ht="15.75">
      <c r="A51" s="3" t="str">
        <f>'[1]DANE-GRUPY'!A51</f>
        <v>G-050</v>
      </c>
      <c r="B51" s="3" t="str">
        <f>'[1]DANE-GRUPY'!B51</f>
        <v>Domagała</v>
      </c>
      <c r="C51" s="3" t="str">
        <f>'[1]DANE-GRUPY'!C51</f>
        <v>Beata</v>
      </c>
      <c r="D51" s="3" t="str">
        <f>'[1]DANE-GRUPY'!O51</f>
        <v>GUADALAJARA</v>
      </c>
    </row>
    <row r="52" spans="1:4" ht="15.75">
      <c r="A52" s="3" t="str">
        <f>'[1]DANE-GRUPY'!A52</f>
        <v>G-051</v>
      </c>
      <c r="B52" s="3" t="str">
        <f>'[1]DANE-GRUPY'!B52</f>
        <v>Domagała</v>
      </c>
      <c r="C52" s="3" t="str">
        <f>'[1]DANE-GRUPY'!C52</f>
        <v>Natalia</v>
      </c>
      <c r="D52" s="3" t="str">
        <f>'[1]DANE-GRUPY'!O52</f>
        <v>GALWAY</v>
      </c>
    </row>
    <row r="53" spans="1:4" ht="15.75">
      <c r="A53" s="3" t="str">
        <f>'[1]DANE-GRUPY'!A53</f>
        <v>G-052</v>
      </c>
      <c r="B53" s="3" t="str">
        <f>'[1]DANE-GRUPY'!B53</f>
        <v>Owsiak</v>
      </c>
      <c r="C53" s="3" t="str">
        <f>'[1]DANE-GRUPY'!C53</f>
        <v>Jadwiga</v>
      </c>
      <c r="D53" s="3" t="str">
        <f>'[1]DANE-GRUPY'!O53</f>
        <v>TUCSON</v>
      </c>
    </row>
    <row r="54" spans="1:4" ht="15.75">
      <c r="A54" s="3" t="str">
        <f>'[1]DANE-GRUPY'!A54</f>
        <v>G-053</v>
      </c>
      <c r="B54" s="3" t="str">
        <f>'[1]DANE-GRUPY'!B54</f>
        <v>Kuta</v>
      </c>
      <c r="C54" s="3" t="str">
        <f>'[1]DANE-GRUPY'!C54</f>
        <v>Krzysztof</v>
      </c>
      <c r="D54" s="3" t="str">
        <f>'[1]DANE-GRUPY'!O54</f>
        <v>TUCSON</v>
      </c>
    </row>
    <row r="55" spans="1:4" ht="15.75">
      <c r="A55" s="3" t="str">
        <f>'[1]DANE-GRUPY'!A55</f>
        <v>G-054</v>
      </c>
      <c r="B55" s="3" t="str">
        <f>'[1]DANE-GRUPY'!B55</f>
        <v>Płonka </v>
      </c>
      <c r="C55" s="3" t="str">
        <f>'[1]DANE-GRUPY'!C55</f>
        <v>Dawid</v>
      </c>
      <c r="D55" s="3" t="str">
        <f>'[1]DANE-GRUPY'!O55</f>
        <v>TUCSON</v>
      </c>
    </row>
    <row r="56" spans="1:4" ht="15.75">
      <c r="A56" s="3" t="str">
        <f>'[1]DANE-GRUPY'!A56</f>
        <v>G-055</v>
      </c>
      <c r="B56" s="3" t="str">
        <f>'[1]DANE-GRUPY'!B56</f>
        <v>Szymik</v>
      </c>
      <c r="C56" s="3" t="str">
        <f>'[1]DANE-GRUPY'!C56</f>
        <v>Krzysztof</v>
      </c>
      <c r="D56" s="3" t="str">
        <f>'[1]DANE-GRUPY'!O56</f>
        <v>TUCSON</v>
      </c>
    </row>
    <row r="57" spans="1:4" ht="15.75">
      <c r="A57" s="3" t="str">
        <f>'[1]DANE-GRUPY'!A57</f>
        <v>G-056</v>
      </c>
      <c r="B57" s="3" t="str">
        <f>'[1]DANE-GRUPY'!B57</f>
        <v>Moric</v>
      </c>
      <c r="C57" s="3" t="str">
        <f>'[1]DANE-GRUPY'!C57</f>
        <v>Zofia</v>
      </c>
      <c r="D57" s="3" t="str">
        <f>'[1]DANE-GRUPY'!O57</f>
        <v>FOSTER</v>
      </c>
    </row>
    <row r="58" spans="1:4" ht="15.75">
      <c r="A58" s="3" t="str">
        <f>'[1]DANE-GRUPY'!A58</f>
        <v>G-057</v>
      </c>
      <c r="B58" s="3" t="str">
        <f>'[1]DANE-GRUPY'!B58</f>
        <v>Drażyk</v>
      </c>
      <c r="C58" s="3" t="str">
        <f>'[1]DANE-GRUPY'!C58</f>
        <v>Błażej</v>
      </c>
      <c r="D58" s="3" t="str">
        <f>'[1]DANE-GRUPY'!O58</f>
        <v>GUADALAJARA</v>
      </c>
    </row>
    <row r="59" spans="1:4" ht="15.75">
      <c r="A59" s="3" t="str">
        <f>'[1]DANE-GRUPY'!A59</f>
        <v>G-058</v>
      </c>
      <c r="B59" s="3" t="str">
        <f>'[1]DANE-GRUPY'!B59</f>
        <v>Głaz</v>
      </c>
      <c r="C59" s="3" t="str">
        <f>'[1]DANE-GRUPY'!C59</f>
        <v>Magdalena</v>
      </c>
      <c r="D59" s="3" t="s">
        <v>294</v>
      </c>
    </row>
    <row r="60" spans="1:4" ht="15.75">
      <c r="A60" s="3" t="str">
        <f>'[1]DANE-GRUPY'!A60</f>
        <v>G-059</v>
      </c>
      <c r="B60" s="3" t="str">
        <f>'[1]DANE-GRUPY'!B60</f>
        <v>Bednarczyk</v>
      </c>
      <c r="C60" s="3" t="str">
        <f>'[1]DANE-GRUPY'!C60</f>
        <v>Radosław</v>
      </c>
      <c r="D60" s="3" t="str">
        <f>'[1]DANE-GRUPY'!O60</f>
        <v>ALBANY</v>
      </c>
    </row>
    <row r="61" spans="1:4" ht="15.75">
      <c r="A61" s="3" t="str">
        <f>'[1]DANE-GRUPY'!A61</f>
        <v>G-060</v>
      </c>
      <c r="B61" s="3" t="str">
        <f>'[1]DANE-GRUPY'!B61</f>
        <v>Bednarczyk</v>
      </c>
      <c r="C61" s="3" t="str">
        <f>'[1]DANE-GRUPY'!C61</f>
        <v>Rafał</v>
      </c>
      <c r="D61" s="3" t="str">
        <f>'[1]DANE-GRUPY'!O61</f>
        <v>DISNEY</v>
      </c>
    </row>
    <row r="62" spans="1:4" ht="15.75">
      <c r="A62" s="3" t="str">
        <f>'[1]DANE-GRUPY'!A62</f>
        <v>G-061</v>
      </c>
      <c r="B62" s="3" t="str">
        <f>'[1]DANE-GRUPY'!B62</f>
        <v>Tereszkiewicz</v>
      </c>
      <c r="C62" s="3" t="str">
        <f>'[1]DANE-GRUPY'!C62</f>
        <v>Adam</v>
      </c>
      <c r="D62" s="3" t="str">
        <f>'[1]DANE-GRUPY'!O62</f>
        <v>FRANKFURT</v>
      </c>
    </row>
    <row r="63" spans="1:4" ht="15.75">
      <c r="A63" s="3" t="str">
        <f>'[1]DANE-GRUPY'!A63</f>
        <v>G-062</v>
      </c>
      <c r="B63" s="3" t="str">
        <f>'[1]DANE-GRUPY'!B63</f>
        <v>Klenart</v>
      </c>
      <c r="C63" s="3" t="str">
        <f>'[1]DANE-GRUPY'!C63</f>
        <v>Marek</v>
      </c>
      <c r="D63" s="3" t="str">
        <f>'[1]DANE-GRUPY'!O63</f>
        <v>BERLIN</v>
      </c>
    </row>
    <row r="64" spans="1:4" ht="15.75">
      <c r="A64" s="3" t="str">
        <f>'[1]DANE-GRUPY'!A64</f>
        <v>G-063</v>
      </c>
      <c r="B64" s="3" t="str">
        <f>'[1]DANE-GRUPY'!B64</f>
        <v>Marcinkowska</v>
      </c>
      <c r="C64" s="3" t="str">
        <f>'[1]DANE-GRUPY'!C64</f>
        <v>Marta</v>
      </c>
      <c r="D64" s="3" t="str">
        <f>'[1]DANE-GRUPY'!O64</f>
        <v>BRIGHTON</v>
      </c>
    </row>
    <row r="65" spans="1:4" ht="15.75">
      <c r="A65" s="3" t="str">
        <f>'[1]DANE-GRUPY'!A65</f>
        <v>G-064</v>
      </c>
      <c r="B65" s="3" t="str">
        <f>'[1]DANE-GRUPY'!B65</f>
        <v>Marcinkowska</v>
      </c>
      <c r="C65" s="3" t="str">
        <f>'[1]DANE-GRUPY'!C65</f>
        <v>Daria</v>
      </c>
      <c r="D65" s="3" t="str">
        <f>'[1]DANE-GRUPY'!O65</f>
        <v>HOLLYWOOD</v>
      </c>
    </row>
    <row r="66" spans="1:4" ht="15.75">
      <c r="A66" s="3" t="str">
        <f>'[1]DANE-GRUPY'!A66</f>
        <v>G-065</v>
      </c>
      <c r="B66" s="3" t="str">
        <f>'[1]DANE-GRUPY'!B66</f>
        <v>Marcinkowski</v>
      </c>
      <c r="C66" s="3" t="str">
        <f>'[1]DANE-GRUPY'!C66</f>
        <v>Daniel</v>
      </c>
      <c r="D66" s="3" t="str">
        <f>'[1]DANE-GRUPY'!O66</f>
        <v>FOSTER</v>
      </c>
    </row>
    <row r="67" spans="1:4" ht="15.75">
      <c r="A67" s="3" t="str">
        <f>'[1]DANE-GRUPY'!A67</f>
        <v>G-066</v>
      </c>
      <c r="B67" s="3" t="str">
        <f>'[1]DANE-GRUPY'!B67</f>
        <v>Marcinkowski</v>
      </c>
      <c r="C67" s="3" t="str">
        <f>'[1]DANE-GRUPY'!C67</f>
        <v>Grzegorz</v>
      </c>
      <c r="D67" s="3" t="str">
        <f>'[1]DANE-GRUPY'!O67</f>
        <v>HASTINGS</v>
      </c>
    </row>
    <row r="68" spans="1:4" ht="15.75">
      <c r="A68" s="3" t="str">
        <f>'[1]DANE-GRUPY'!A68</f>
        <v>G-067</v>
      </c>
      <c r="B68" s="3" t="str">
        <f>'[1]DANE-GRUPY'!B68</f>
        <v>Marcinkowski</v>
      </c>
      <c r="C68" s="3" t="str">
        <f>'[1]DANE-GRUPY'!C68</f>
        <v>Grzegorz</v>
      </c>
      <c r="D68" s="3" t="s">
        <v>294</v>
      </c>
    </row>
    <row r="69" spans="1:4" ht="15.75">
      <c r="A69" s="3" t="str">
        <f>'[1]DANE-GRUPY'!A69</f>
        <v>G-068</v>
      </c>
      <c r="B69" s="3" t="str">
        <f>'[1]DANE-GRUPY'!B69</f>
        <v>Starzyczny</v>
      </c>
      <c r="C69" s="3" t="str">
        <f>'[1]DANE-GRUPY'!C69</f>
        <v>Wanesa</v>
      </c>
      <c r="D69" s="3" t="str">
        <f>'[1]DANE-GRUPY'!O69</f>
        <v>DUNDEE</v>
      </c>
    </row>
    <row r="70" spans="1:4" ht="15.75">
      <c r="A70" s="3" t="str">
        <f>'[1]DANE-GRUPY'!A70</f>
        <v>G-069</v>
      </c>
      <c r="B70" s="3" t="str">
        <f>'[1]DANE-GRUPY'!B70</f>
        <v>Kornatowski</v>
      </c>
      <c r="C70" s="3" t="str">
        <f>'[1]DANE-GRUPY'!C70</f>
        <v>Krzysztof</v>
      </c>
      <c r="D70" s="3" t="str">
        <f>'[1]DANE-GRUPY'!O70</f>
        <v>FRANKFURT</v>
      </c>
    </row>
    <row r="71" spans="1:4" ht="15.75">
      <c r="A71" s="3" t="str">
        <f>'[1]DANE-GRUPY'!A71</f>
        <v>G-070</v>
      </c>
      <c r="B71" s="3" t="str">
        <f>'[1]DANE-GRUPY'!B71</f>
        <v>Heininger</v>
      </c>
      <c r="C71" s="3" t="str">
        <f>'[1]DANE-GRUPY'!C71</f>
        <v>Aleksandra</v>
      </c>
      <c r="D71" s="3" t="str">
        <f>'[1]DANE-GRUPY'!O71</f>
        <v>GRANADA</v>
      </c>
    </row>
    <row r="72" spans="1:4" ht="15.75">
      <c r="A72" s="3" t="str">
        <f>'[1]DANE-GRUPY'!A72</f>
        <v>G-071</v>
      </c>
      <c r="B72" s="3" t="str">
        <f>'[1]DANE-GRUPY'!B72</f>
        <v>Iskrzycka</v>
      </c>
      <c r="C72" s="3" t="str">
        <f>'[1]DANE-GRUPY'!C72</f>
        <v>Urszula</v>
      </c>
      <c r="D72" s="3" t="str">
        <f>'[1]DANE-GRUPY'!O72</f>
        <v>GRANADA</v>
      </c>
    </row>
    <row r="73" spans="1:4" ht="15.75">
      <c r="A73" s="3" t="str">
        <f>'[1]DANE-GRUPY'!A73</f>
        <v>G-072</v>
      </c>
      <c r="B73" s="3" t="str">
        <f>'[1]DANE-GRUPY'!B73</f>
        <v>Janosz</v>
      </c>
      <c r="C73" s="3" t="str">
        <f>'[1]DANE-GRUPY'!C73</f>
        <v>Aleksandra</v>
      </c>
      <c r="D73" s="3" t="str">
        <f>'[1]DANE-GRUPY'!O73</f>
        <v>FAROE 2</v>
      </c>
    </row>
    <row r="74" spans="1:4" ht="15.75">
      <c r="A74" s="3" t="str">
        <f>'[1]DANE-GRUPY'!A74</f>
        <v>G-073</v>
      </c>
      <c r="B74" s="3" t="str">
        <f>'[1]DANE-GRUPY'!B74</f>
        <v>Borowik</v>
      </c>
      <c r="C74" s="3" t="str">
        <f>'[1]DANE-GRUPY'!C74</f>
        <v>Julia</v>
      </c>
      <c r="D74" s="3" t="str">
        <f>'[1]DANE-GRUPY'!O74</f>
        <v>FAROE 2</v>
      </c>
    </row>
    <row r="75" spans="1:4" ht="15.75">
      <c r="A75" s="3" t="str">
        <f>'[1]DANE-GRUPY'!A75</f>
        <v>G-074</v>
      </c>
      <c r="B75" s="3" t="str">
        <f>'[1]DANE-GRUPY'!B75</f>
        <v>Cembrzyński</v>
      </c>
      <c r="C75" s="3" t="str">
        <f>'[1]DANE-GRUPY'!C75</f>
        <v>Jacek</v>
      </c>
      <c r="D75" s="3" t="str">
        <f>'[1]DANE-GRUPY'!O75</f>
        <v>BRIGHTON</v>
      </c>
    </row>
    <row r="76" spans="1:4" ht="15.75">
      <c r="A76" s="3" t="str">
        <f>'[1]DANE-GRUPY'!A76</f>
        <v>G-075</v>
      </c>
      <c r="B76" s="3" t="str">
        <f>'[1]DANE-GRUPY'!B76</f>
        <v>Czardybon</v>
      </c>
      <c r="C76" s="3" t="str">
        <f>'[1]DANE-GRUPY'!C76</f>
        <v>Amelia</v>
      </c>
      <c r="D76" s="3" t="str">
        <f>'[1]DANE-GRUPY'!O76</f>
        <v>FAROE 2</v>
      </c>
    </row>
    <row r="77" spans="1:4" ht="15.75">
      <c r="A77" s="3" t="str">
        <f>'[1]DANE-GRUPY'!A77</f>
        <v>G-076</v>
      </c>
      <c r="B77" s="3" t="str">
        <f>'[1]DANE-GRUPY'!B77</f>
        <v>Czardybon</v>
      </c>
      <c r="C77" s="3" t="str">
        <f>'[1]DANE-GRUPY'!C77</f>
        <v>Pola</v>
      </c>
      <c r="D77" s="3" t="str">
        <f>'[1]DANE-GRUPY'!O77</f>
        <v>FAROE 2</v>
      </c>
    </row>
    <row r="78" spans="1:4" ht="15.75">
      <c r="A78" s="3" t="str">
        <f>'[1]DANE-GRUPY'!A78</f>
        <v>G-077</v>
      </c>
      <c r="B78" s="3" t="str">
        <f>'[1]DANE-GRUPY'!B78</f>
        <v>Trzensiok</v>
      </c>
      <c r="C78" s="3" t="str">
        <f>'[1]DANE-GRUPY'!C78</f>
        <v>Mateusz</v>
      </c>
      <c r="D78" s="3" t="str">
        <f>'[1]DANE-GRUPY'!O78</f>
        <v>DISNEY</v>
      </c>
    </row>
    <row r="79" spans="1:4" ht="15.75">
      <c r="A79" s="3" t="str">
        <f>'[1]DANE-GRUPY'!A79</f>
        <v>G-078</v>
      </c>
      <c r="B79" s="3" t="str">
        <f>'[1]DANE-GRUPY'!B79</f>
        <v>Trzensiok</v>
      </c>
      <c r="C79" s="3" t="str">
        <f>'[1]DANE-GRUPY'!C79</f>
        <v>Martyna</v>
      </c>
      <c r="D79" s="3" t="str">
        <f>'[1]DANE-GRUPY'!O79</f>
        <v>DISNEY</v>
      </c>
    </row>
    <row r="80" spans="1:4" ht="15.75">
      <c r="A80" s="3" t="str">
        <f>'[1]DANE-GRUPY'!A80</f>
        <v>G-079</v>
      </c>
      <c r="B80" s="3" t="str">
        <f>'[1]DANE-GRUPY'!B80</f>
        <v>Machulec</v>
      </c>
      <c r="C80" s="3" t="str">
        <f>'[1]DANE-GRUPY'!C80</f>
        <v>Kordian</v>
      </c>
      <c r="D80" s="3" t="str">
        <f>'[1]DANE-GRUPY'!O80</f>
        <v>FAROE 1</v>
      </c>
    </row>
    <row r="81" spans="1:4" ht="15.75">
      <c r="A81" s="3" t="str">
        <f>'[1]DANE-GRUPY'!A81</f>
        <v>G-080</v>
      </c>
      <c r="B81" s="3" t="str">
        <f>'[1]DANE-GRUPY'!B81</f>
        <v>Zgoła</v>
      </c>
      <c r="C81" s="3" t="str">
        <f>'[1]DANE-GRUPY'!C81</f>
        <v>Zuzanna</v>
      </c>
      <c r="D81" s="3" t="str">
        <f>'[1]DANE-GRUPY'!O81</f>
        <v>FAROE 1</v>
      </c>
    </row>
    <row r="82" spans="1:4" ht="15.75">
      <c r="A82" s="3" t="str">
        <f>'[1]DANE-GRUPY'!A82</f>
        <v>G-081</v>
      </c>
      <c r="B82" s="3" t="str">
        <f>'[1]DANE-GRUPY'!B82</f>
        <v>Bańczyk</v>
      </c>
      <c r="C82" s="3" t="str">
        <f>'[1]DANE-GRUPY'!C82</f>
        <v>Magdalena</v>
      </c>
      <c r="D82" s="3" t="str">
        <f>'[1]DANE-GRUPY'!O82</f>
        <v>FAROE 1</v>
      </c>
    </row>
    <row r="83" spans="1:4" ht="15.75">
      <c r="A83" s="3" t="str">
        <f>'[1]DANE-GRUPY'!A83</f>
        <v>G-082</v>
      </c>
      <c r="B83" s="3" t="str">
        <f>'[1]DANE-GRUPY'!B83</f>
        <v>Grzesiek</v>
      </c>
      <c r="C83" s="3" t="str">
        <f>'[1]DANE-GRUPY'!C83</f>
        <v>Magdalena</v>
      </c>
      <c r="D83" s="3" t="str">
        <f>'[1]DANE-GRUPY'!O83</f>
        <v>GHADIRA</v>
      </c>
    </row>
    <row r="84" spans="1:4" ht="15.75">
      <c r="A84" s="3" t="str">
        <f>'[1]DANE-GRUPY'!A84</f>
        <v>G-083</v>
      </c>
      <c r="B84" s="3" t="str">
        <f>'[1]DANE-GRUPY'!B84</f>
        <v>Szojda</v>
      </c>
      <c r="C84" s="3" t="str">
        <f>'[1]DANE-GRUPY'!C84</f>
        <v>Justyna</v>
      </c>
      <c r="D84" s="3" t="s">
        <v>294</v>
      </c>
    </row>
    <row r="85" spans="1:4" ht="15.75">
      <c r="A85" s="3" t="str">
        <f>'[1]DANE-GRUPY'!A85</f>
        <v>G-084</v>
      </c>
      <c r="B85" s="3" t="str">
        <f>'[1]DANE-GRUPY'!B85</f>
        <v>Wołoszyn</v>
      </c>
      <c r="C85" s="3" t="str">
        <f>'[1]DANE-GRUPY'!C85</f>
        <v>Wojciech</v>
      </c>
      <c r="D85" s="3" t="str">
        <f>'[1]DANE-GRUPY'!O85</f>
        <v>BRIGHTON</v>
      </c>
    </row>
    <row r="86" spans="1:4" ht="15.75">
      <c r="A86" s="3" t="str">
        <f>'[1]DANE-GRUPY'!A86</f>
        <v>G-085</v>
      </c>
      <c r="B86" s="3" t="str">
        <f>'[1]DANE-GRUPY'!B86</f>
        <v>Pawlik</v>
      </c>
      <c r="C86" s="3" t="str">
        <f>'[1]DANE-GRUPY'!C86</f>
        <v>Piotr</v>
      </c>
      <c r="D86" s="3" t="str">
        <f>'[1]DANE-GRUPY'!O86</f>
        <v>DUNDEE</v>
      </c>
    </row>
    <row r="87" spans="1:4" ht="15.75">
      <c r="A87" s="3" t="str">
        <f>'[1]DANE-GRUPY'!A87</f>
        <v>G-086</v>
      </c>
      <c r="B87" s="3" t="str">
        <f>'[1]DANE-GRUPY'!B87</f>
        <v>Król</v>
      </c>
      <c r="C87" s="3" t="str">
        <f>'[1]DANE-GRUPY'!C87</f>
        <v>Magdalena</v>
      </c>
      <c r="D87" s="3" t="str">
        <f>'[1]DANE-GRUPY'!O87</f>
        <v>FAROE 1</v>
      </c>
    </row>
    <row r="88" spans="1:4" ht="15.75">
      <c r="A88" s="3" t="str">
        <f>'[1]DANE-GRUPY'!A88</f>
        <v>G-087</v>
      </c>
      <c r="B88" s="3" t="str">
        <f>'[1]DANE-GRUPY'!B88</f>
        <v>Rajman</v>
      </c>
      <c r="C88" s="3" t="str">
        <f>'[1]DANE-GRUPY'!C88</f>
        <v>Alicja</v>
      </c>
      <c r="D88" s="3" t="str">
        <f>'[1]DANE-GRUPY'!O88</f>
        <v>FAROE 1</v>
      </c>
    </row>
    <row r="89" spans="1:4" ht="15.75">
      <c r="A89" s="3" t="str">
        <f>'[1]DANE-GRUPY'!A89</f>
        <v>G-088</v>
      </c>
      <c r="B89" s="3" t="str">
        <f>'[1]DANE-GRUPY'!B89</f>
        <v>Muszer</v>
      </c>
      <c r="C89" s="3" t="str">
        <f>'[1]DANE-GRUPY'!C89</f>
        <v>Maja</v>
      </c>
      <c r="D89" s="3" t="str">
        <f>'[1]DANE-GRUPY'!O89</f>
        <v>GALWAY</v>
      </c>
    </row>
    <row r="90" spans="1:4" ht="15.75">
      <c r="A90" s="3" t="str">
        <f>'[1]DANE-GRUPY'!A90</f>
        <v>G-089</v>
      </c>
      <c r="B90" s="3" t="str">
        <f>'[1]DANE-GRUPY'!B90</f>
        <v>Plewik</v>
      </c>
      <c r="C90" s="3" t="str">
        <f>'[1]DANE-GRUPY'!C90</f>
        <v>Igor</v>
      </c>
      <c r="D90" s="3" t="str">
        <f>'[1]DANE-GRUPY'!O90</f>
        <v>FAROE 3</v>
      </c>
    </row>
    <row r="91" spans="1:4" ht="15.75">
      <c r="A91" s="3" t="str">
        <f>'[1]DANE-GRUPY'!A91</f>
        <v>G-090</v>
      </c>
      <c r="B91" s="3" t="str">
        <f>'[1]DANE-GRUPY'!B91</f>
        <v>Kyc</v>
      </c>
      <c r="C91" s="3" t="str">
        <f>'[1]DANE-GRUPY'!C91</f>
        <v>Aleksandra</v>
      </c>
      <c r="D91" s="3" t="str">
        <f>'[1]DANE-GRUPY'!O91</f>
        <v>GALWAY</v>
      </c>
    </row>
    <row r="92" spans="1:4" ht="15.75">
      <c r="A92" s="3" t="str">
        <f>'[1]DANE-GRUPY'!A92</f>
        <v>G-091</v>
      </c>
      <c r="B92" s="3" t="str">
        <f>'[1]DANE-GRUPY'!B92</f>
        <v>Janus</v>
      </c>
      <c r="C92" s="3" t="str">
        <f>'[1]DANE-GRUPY'!C92</f>
        <v>Wiktor</v>
      </c>
      <c r="D92" s="3" t="str">
        <f>'[1]DANE-GRUPY'!O92</f>
        <v>FAROE 3</v>
      </c>
    </row>
    <row r="93" spans="1:4" ht="15.75">
      <c r="A93" s="3" t="str">
        <f>'[1]DANE-GRUPY'!A93</f>
        <v>G-092</v>
      </c>
      <c r="B93" s="3" t="str">
        <f>'[1]DANE-GRUPY'!B93</f>
        <v>Majewska</v>
      </c>
      <c r="C93" s="3" t="str">
        <f>'[1]DANE-GRUPY'!C93</f>
        <v>Tatiana</v>
      </c>
      <c r="D93" s="3" t="str">
        <f>'[1]DANE-GRUPY'!O93</f>
        <v>CARDIFF</v>
      </c>
    </row>
    <row r="94" spans="1:4" ht="15.75">
      <c r="A94" s="3" t="str">
        <f>'[1]DANE-GRUPY'!A94</f>
        <v>G-093</v>
      </c>
      <c r="B94" s="3" t="str">
        <f>'[1]DANE-GRUPY'!B94</f>
        <v>Zgraj</v>
      </c>
      <c r="C94" s="3" t="str">
        <f>'[1]DANE-GRUPY'!C94</f>
        <v>Szymon</v>
      </c>
      <c r="D94" s="3" t="str">
        <f>'[1]DANE-GRUPY'!O94</f>
        <v>IBIZA 2</v>
      </c>
    </row>
    <row r="95" spans="1:4" ht="15.75">
      <c r="A95" s="3" t="str">
        <f>'[1]DANE-GRUPY'!A95</f>
        <v>G-094</v>
      </c>
      <c r="B95" s="3" t="str">
        <f>'[1]DANE-GRUPY'!B95</f>
        <v>Stokłosa</v>
      </c>
      <c r="C95" s="3" t="str">
        <f>'[1]DANE-GRUPY'!C95</f>
        <v>Piotr</v>
      </c>
      <c r="D95" s="3" t="str">
        <f>'[1]DANE-GRUPY'!O95</f>
        <v>GALWAY</v>
      </c>
    </row>
    <row r="96" spans="1:4" ht="15.75">
      <c r="A96" s="3" t="str">
        <f>'[1]DANE-GRUPY'!A96</f>
        <v>G-095</v>
      </c>
      <c r="B96" s="3" t="str">
        <f>'[1]DANE-GRUPY'!B96</f>
        <v>Borówka</v>
      </c>
      <c r="C96" s="3" t="str">
        <f>'[1]DANE-GRUPY'!C96</f>
        <v>Ania</v>
      </c>
      <c r="D96" s="3" t="str">
        <f>'[1]DANE-GRUPY'!O96</f>
        <v>HASTINGS</v>
      </c>
    </row>
    <row r="97" spans="1:4" ht="15.75">
      <c r="A97" s="3" t="str">
        <f>'[1]DANE-GRUPY'!A97</f>
        <v>G-096</v>
      </c>
      <c r="B97" s="3" t="str">
        <f>'[1]DANE-GRUPY'!B97</f>
        <v>Borówka</v>
      </c>
      <c r="C97" s="3" t="str">
        <f>'[1]DANE-GRUPY'!C97</f>
        <v>Stanisław</v>
      </c>
      <c r="D97" s="3" t="str">
        <f>'[1]DANE-GRUPY'!O97</f>
        <v>BRIGHTON</v>
      </c>
    </row>
    <row r="98" spans="1:4" ht="15.75">
      <c r="A98" s="3" t="str">
        <f>'[1]DANE-GRUPY'!A98</f>
        <v>G-097</v>
      </c>
      <c r="B98" s="3" t="str">
        <f>'[1]DANE-GRUPY'!B98</f>
        <v>Wolnik</v>
      </c>
      <c r="C98" s="3" t="str">
        <f>'[1]DANE-GRUPY'!C98</f>
        <v>Karolina</v>
      </c>
      <c r="D98" s="3" t="str">
        <f>'[1]DANE-GRUPY'!O98</f>
        <v>GHADIRA</v>
      </c>
    </row>
    <row r="99" spans="1:4" ht="15.75">
      <c r="A99" s="3" t="str">
        <f>'[1]DANE-GRUPY'!A99</f>
        <v>G-098</v>
      </c>
      <c r="B99" s="3" t="str">
        <f>'[1]DANE-GRUPY'!B99</f>
        <v>Zachara</v>
      </c>
      <c r="C99" s="3" t="str">
        <f>'[1]DANE-GRUPY'!C99</f>
        <v>Mateusz</v>
      </c>
      <c r="D99" s="3" t="str">
        <f>'[1]DANE-GRUPY'!O99</f>
        <v>GHADIRA</v>
      </c>
    </row>
    <row r="100" spans="1:4" ht="15.75">
      <c r="A100" s="3" t="str">
        <f>'[1]DANE-GRUPY'!A100</f>
        <v>G-099</v>
      </c>
      <c r="B100" s="3" t="str">
        <f>'[1]DANE-GRUPY'!B100</f>
        <v>Paprota</v>
      </c>
      <c r="C100" s="3" t="str">
        <f>'[1]DANE-GRUPY'!C100</f>
        <v>Agnieszka</v>
      </c>
      <c r="D100" s="3" t="str">
        <f>'[1]DANE-GRUPY'!O100</f>
        <v>GHADIRA</v>
      </c>
    </row>
    <row r="101" spans="1:4" ht="15.75">
      <c r="A101" s="3" t="str">
        <f>'[1]DANE-GRUPY'!A101</f>
        <v>G-100</v>
      </c>
      <c r="B101" s="3" t="str">
        <f>'[1]DANE-GRUPY'!B101</f>
        <v>Kopańska</v>
      </c>
      <c r="C101" s="3" t="str">
        <f>'[1]DANE-GRUPY'!C101</f>
        <v>Edyta</v>
      </c>
      <c r="D101" s="3" t="str">
        <f>'[1]DANE-GRUPY'!O101</f>
        <v>BRIGHTON</v>
      </c>
    </row>
    <row r="102" spans="1:4" ht="15.75">
      <c r="A102" s="3" t="str">
        <f>'[1]DANE-GRUPY'!A102</f>
        <v>G-101</v>
      </c>
      <c r="B102" s="3" t="str">
        <f>'[1]DANE-GRUPY'!B102</f>
        <v>Klenart</v>
      </c>
      <c r="C102" s="3" t="str">
        <f>'[1]DANE-GRUPY'!C102</f>
        <v>Adam</v>
      </c>
      <c r="D102" s="3" t="str">
        <f>'[1]DANE-GRUPY'!O102</f>
        <v>CARDIFF</v>
      </c>
    </row>
    <row r="103" spans="1:4" ht="15.75">
      <c r="A103" s="3" t="str">
        <f>'[1]DANE-GRUPY'!A103</f>
        <v>G-102</v>
      </c>
      <c r="B103" s="3" t="str">
        <f>'[1]DANE-GRUPY'!B103</f>
        <v>Lis</v>
      </c>
      <c r="C103" s="3" t="str">
        <f>'[1]DANE-GRUPY'!C103</f>
        <v>Marcel</v>
      </c>
      <c r="D103" s="3" t="str">
        <f>'[1]DANE-GRUPY'!O103</f>
        <v>FOSTER</v>
      </c>
    </row>
    <row r="104" spans="1:4" ht="15.75">
      <c r="A104" s="3" t="str">
        <f>'[1]DANE-GRUPY'!A104</f>
        <v>G-103</v>
      </c>
      <c r="B104" s="3" t="str">
        <f>'[1]DANE-GRUPY'!B104</f>
        <v>Nieradzik</v>
      </c>
      <c r="C104" s="3" t="str">
        <f>'[1]DANE-GRUPY'!C104</f>
        <v>Katarzyna</v>
      </c>
      <c r="D104" s="3" t="str">
        <f>'[1]DANE-GRUPY'!O104</f>
        <v>BRIGHTON</v>
      </c>
    </row>
    <row r="105" spans="1:4" ht="15.75">
      <c r="A105" s="3" t="str">
        <f>'[1]DANE-GRUPY'!A105</f>
        <v>G-104</v>
      </c>
      <c r="B105" s="3" t="str">
        <f>'[1]DANE-GRUPY'!B105</f>
        <v>Pogrzeba</v>
      </c>
      <c r="C105" s="3" t="str">
        <f>'[1]DANE-GRUPY'!C105</f>
        <v>Piotr</v>
      </c>
      <c r="D105" s="3" t="str">
        <f>'[1]DANE-GRUPY'!O105</f>
        <v>ALBANY</v>
      </c>
    </row>
    <row r="106" spans="1:4" ht="15.75">
      <c r="A106" s="3" t="str">
        <f>'[1]DANE-GRUPY'!A106</f>
        <v>G-105</v>
      </c>
      <c r="B106" s="3" t="str">
        <f>'[1]DANE-GRUPY'!B106</f>
        <v>Budziński</v>
      </c>
      <c r="C106" s="3" t="str">
        <f>'[1]DANE-GRUPY'!C106</f>
        <v>Stanisław</v>
      </c>
      <c r="D106" s="3" t="str">
        <f>'[1]DANE-GRUPY'!O106</f>
        <v>FAROE 2</v>
      </c>
    </row>
    <row r="107" spans="1:4" ht="15.75">
      <c r="A107" s="3" t="str">
        <f>'[1]DANE-GRUPY'!A107</f>
        <v>G-106</v>
      </c>
      <c r="B107" s="3" t="str">
        <f>'[1]DANE-GRUPY'!B107</f>
        <v>Poloczek</v>
      </c>
      <c r="C107" s="3" t="str">
        <f>'[1]DANE-GRUPY'!C107</f>
        <v>Iwona</v>
      </c>
      <c r="D107" s="3" t="str">
        <f>'[1]DANE-GRUPY'!O107</f>
        <v>BERLIN</v>
      </c>
    </row>
    <row r="108" spans="1:4" ht="15.75">
      <c r="A108" s="3" t="str">
        <f>'[1]DANE-GRUPY'!A108</f>
        <v>G-107</v>
      </c>
      <c r="B108" s="3" t="str">
        <f>'[1]DANE-GRUPY'!B108</f>
        <v>Grabarczyk</v>
      </c>
      <c r="C108" s="3" t="str">
        <f>'[1]DANE-GRUPY'!C108</f>
        <v>Mateusz</v>
      </c>
      <c r="D108" s="3" t="str">
        <f>'[1]DANE-GRUPY'!O108</f>
        <v>CAMBRIDGE</v>
      </c>
    </row>
    <row r="109" spans="1:4" ht="15.75">
      <c r="A109" s="3" t="str">
        <f>'[1]DANE-GRUPY'!A109</f>
        <v>G-108</v>
      </c>
      <c r="B109" s="3" t="str">
        <f>'[1]DANE-GRUPY'!B109</f>
        <v>Drela</v>
      </c>
      <c r="C109" s="3" t="str">
        <f>'[1]DANE-GRUPY'!C109</f>
        <v>Monika</v>
      </c>
      <c r="D109" s="3" t="str">
        <f>'[1]DANE-GRUPY'!O109</f>
        <v>IBIZA 1</v>
      </c>
    </row>
    <row r="110" spans="1:4" ht="15.75">
      <c r="A110" s="3" t="str">
        <f>'[1]DANE-GRUPY'!A110</f>
        <v>G-109</v>
      </c>
      <c r="B110" s="3" t="str">
        <f>'[1]DANE-GRUPY'!B110</f>
        <v>Kwarciak</v>
      </c>
      <c r="C110" s="3" t="str">
        <f>'[1]DANE-GRUPY'!C110</f>
        <v>Ewa</v>
      </c>
      <c r="D110" s="3" t="str">
        <f>'[1]DANE-GRUPY'!O110</f>
        <v>IBIZA 2</v>
      </c>
    </row>
    <row r="111" spans="1:4" ht="15.75">
      <c r="A111" s="3" t="str">
        <f>'[1]DANE-GRUPY'!A111</f>
        <v>G-110</v>
      </c>
      <c r="B111" s="3" t="str">
        <f>'[1]DANE-GRUPY'!B111</f>
        <v>Pencakowska</v>
      </c>
      <c r="C111" s="3" t="str">
        <f>'[1]DANE-GRUPY'!C111</f>
        <v>Dominika</v>
      </c>
      <c r="D111" s="3" t="str">
        <f>'[1]DANE-GRUPY'!O111</f>
        <v>GRANADA</v>
      </c>
    </row>
    <row r="112" spans="1:4" ht="15.75">
      <c r="A112" s="3" t="str">
        <f>'[1]DANE-GRUPY'!A112</f>
        <v>G-111</v>
      </c>
      <c r="B112" s="3" t="str">
        <f>'[1]DANE-GRUPY'!B112</f>
        <v>Orzoł</v>
      </c>
      <c r="C112" s="3" t="str">
        <f>'[1]DANE-GRUPY'!C112</f>
        <v>Patrycja</v>
      </c>
      <c r="D112" s="3" t="str">
        <f>'[1]DANE-GRUPY'!O112</f>
        <v>SELBY</v>
      </c>
    </row>
    <row r="113" spans="1:4" ht="15.75">
      <c r="A113" s="3" t="str">
        <f>'[1]DANE-GRUPY'!A113</f>
        <v>G-112</v>
      </c>
      <c r="B113" s="3" t="str">
        <f>'[1]DANE-GRUPY'!B113</f>
        <v>Danielska</v>
      </c>
      <c r="C113" s="3" t="str">
        <f>'[1]DANE-GRUPY'!C113</f>
        <v>Maja</v>
      </c>
      <c r="D113" s="3" t="str">
        <f>'[1]DANE-GRUPY'!O113</f>
        <v>FRANKFURT</v>
      </c>
    </row>
    <row r="114" spans="1:4" ht="15.75">
      <c r="A114" s="3" t="str">
        <f>'[1]DANE-GRUPY'!A114</f>
        <v>G-113</v>
      </c>
      <c r="B114" s="3" t="str">
        <f>'[1]DANE-GRUPY'!B114</f>
        <v>Czardybon</v>
      </c>
      <c r="C114" s="3" t="str">
        <f>'[1]DANE-GRUPY'!C114</f>
        <v>Mateusz</v>
      </c>
      <c r="D114" s="3" t="str">
        <f>'[1]DANE-GRUPY'!O114</f>
        <v>SELBY</v>
      </c>
    </row>
    <row r="115" spans="1:4" ht="15.75">
      <c r="A115" s="3" t="str">
        <f>'[1]DANE-GRUPY'!A115</f>
        <v>G-114</v>
      </c>
      <c r="B115" s="3" t="str">
        <f>'[1]DANE-GRUPY'!B115</f>
        <v>Jasiński</v>
      </c>
      <c r="C115" s="3" t="str">
        <f>'[1]DANE-GRUPY'!C115</f>
        <v>Przemysław</v>
      </c>
      <c r="D115" s="3" t="str">
        <f>'[1]DANE-GRUPY'!O115</f>
        <v>GUADALAJARA</v>
      </c>
    </row>
    <row r="116" spans="1:4" ht="15.75">
      <c r="A116" s="3" t="str">
        <f>'[1]DANE-GRUPY'!A116</f>
        <v>G-115</v>
      </c>
      <c r="B116" s="3" t="str">
        <f>'[1]DANE-GRUPY'!B116</f>
        <v>Cebula</v>
      </c>
      <c r="C116" s="3" t="str">
        <f>'[1]DANE-GRUPY'!C116</f>
        <v>Aleksander</v>
      </c>
      <c r="D116" s="3" t="str">
        <f>'[1]DANE-GRUPY'!O116</f>
        <v>ALBANY</v>
      </c>
    </row>
    <row r="117" spans="1:4" ht="15.75">
      <c r="A117" s="3" t="str">
        <f>'[1]DANE-GRUPY'!A117</f>
        <v>G-116</v>
      </c>
      <c r="B117" s="3" t="str">
        <f>'[1]DANE-GRUPY'!B117</f>
        <v>Gawlik</v>
      </c>
      <c r="C117" s="3" t="str">
        <f>'[1]DANE-GRUPY'!C117</f>
        <v>Alicja</v>
      </c>
      <c r="D117" s="3" t="str">
        <f>'[1]DANE-GRUPY'!O117</f>
        <v>DISNEY</v>
      </c>
    </row>
    <row r="118" spans="1:4" ht="15.75">
      <c r="A118" s="3" t="str">
        <f>'[1]DANE-GRUPY'!A118</f>
        <v>G-117</v>
      </c>
      <c r="B118" s="3" t="str">
        <f>'[1]DANE-GRUPY'!B118</f>
        <v>Rudzka</v>
      </c>
      <c r="C118" s="3" t="str">
        <f>'[1]DANE-GRUPY'!C118</f>
        <v>Nadia</v>
      </c>
      <c r="D118" s="3" t="str">
        <f>'[1]DANE-GRUPY'!O118</f>
        <v>DUNDEE</v>
      </c>
    </row>
    <row r="119" spans="1:4" ht="15.75">
      <c r="A119" s="3" t="str">
        <f>'[1]DANE-GRUPY'!A119</f>
        <v>G-118</v>
      </c>
      <c r="B119" s="3" t="str">
        <f>'[1]DANE-GRUPY'!B119</f>
        <v>Bocian</v>
      </c>
      <c r="C119" s="3" t="str">
        <f>'[1]DANE-GRUPY'!C119</f>
        <v>Sandra</v>
      </c>
      <c r="D119" s="3" t="str">
        <f>'[1]DANE-GRUPY'!O119</f>
        <v>SELBY</v>
      </c>
    </row>
    <row r="120" spans="1:4" ht="15.75">
      <c r="A120" s="3" t="str">
        <f>'[1]DANE-GRUPY'!A120</f>
        <v>G-119</v>
      </c>
      <c r="B120" s="3" t="str">
        <f>'[1]DANE-GRUPY'!B120</f>
        <v>Marek</v>
      </c>
      <c r="C120" s="3" t="str">
        <f>'[1]DANE-GRUPY'!C120</f>
        <v>Aleksy</v>
      </c>
      <c r="D120" s="3" t="str">
        <f>'[1]DANE-GRUPY'!O120</f>
        <v>HOLLYWOOD</v>
      </c>
    </row>
    <row r="121" spans="1:4" ht="15.75">
      <c r="A121" s="3" t="str">
        <f>'[1]DANE-GRUPY'!A121</f>
        <v>G-120</v>
      </c>
      <c r="B121" s="3" t="str">
        <f>'[1]DANE-GRUPY'!B121</f>
        <v>Skowron</v>
      </c>
      <c r="C121" s="3" t="str">
        <f>'[1]DANE-GRUPY'!C121</f>
        <v>Wiktoria</v>
      </c>
      <c r="D121" s="3" t="str">
        <f>'[1]DANE-GRUPY'!O121</f>
        <v>DUNDEE</v>
      </c>
    </row>
    <row r="122" spans="1:4" ht="15.75">
      <c r="A122" s="3" t="str">
        <f>'[1]DANE-GRUPY'!A122</f>
        <v>G-121</v>
      </c>
      <c r="B122" s="3" t="str">
        <f>'[1]DANE-GRUPY'!B122</f>
        <v>Skowron</v>
      </c>
      <c r="C122" s="3" t="str">
        <f>'[1]DANE-GRUPY'!C122</f>
        <v>Aleksandra</v>
      </c>
      <c r="D122" s="3" t="str">
        <f>'[1]DANE-GRUPY'!O122</f>
        <v>BRIGHTON</v>
      </c>
    </row>
    <row r="123" spans="1:4" ht="15.75">
      <c r="A123" s="3" t="str">
        <f>'[1]DANE-GRUPY'!A123</f>
        <v>G-122</v>
      </c>
      <c r="B123" s="3" t="str">
        <f>'[1]DANE-GRUPY'!B123</f>
        <v>Łeppek</v>
      </c>
      <c r="C123" s="3" t="str">
        <f>'[1]DANE-GRUPY'!C123</f>
        <v>Hanna</v>
      </c>
      <c r="D123" s="3" t="str">
        <f>'[1]DANE-GRUPY'!O123</f>
        <v>DUNDEE</v>
      </c>
    </row>
    <row r="124" spans="1:4" ht="15.75">
      <c r="A124" s="3" t="str">
        <f>'[1]DANE-GRUPY'!A124</f>
        <v>G-123</v>
      </c>
      <c r="B124" s="3">
        <f>'[1]DANE-GRUPY'!B124</f>
        <v>0</v>
      </c>
      <c r="C124" s="3">
        <f>'[1]DANE-GRUPY'!C124</f>
        <v>0</v>
      </c>
      <c r="D124" s="3">
        <f>'[1]DANE-GRUPY'!O124</f>
        <v>0</v>
      </c>
    </row>
    <row r="125" spans="1:4" ht="15.75">
      <c r="A125" s="3" t="str">
        <f>'[1]DANE-GRUPY'!A125</f>
        <v>G-124</v>
      </c>
      <c r="B125" s="3" t="str">
        <f>'[1]DANE-GRUPY'!B125</f>
        <v>Wypiór</v>
      </c>
      <c r="C125" s="3" t="str">
        <f>'[1]DANE-GRUPY'!C125</f>
        <v>Barbara</v>
      </c>
      <c r="D125" s="3" t="str">
        <f>'[1]DANE-GRUPY'!O125</f>
        <v>HASTINGS</v>
      </c>
    </row>
    <row r="126" spans="1:4" ht="15.75">
      <c r="A126" s="3" t="str">
        <f>'[1]DANE-GRUPY'!A126</f>
        <v>G-125</v>
      </c>
      <c r="B126" s="3">
        <f>'[1]DANE-GRUPY'!B126</f>
        <v>0</v>
      </c>
      <c r="C126" s="3">
        <f>'[1]DANE-GRUPY'!C126</f>
        <v>0</v>
      </c>
      <c r="D126" s="3">
        <f>'[1]DANE-GRUPY'!O126</f>
        <v>0</v>
      </c>
    </row>
    <row r="127" spans="1:4" ht="15.75">
      <c r="A127" s="3" t="str">
        <f>'[1]DANE-GRUPY'!A127</f>
        <v>G-126</v>
      </c>
      <c r="B127" s="3">
        <f>'[1]DANE-GRUPY'!B127</f>
        <v>0</v>
      </c>
      <c r="C127" s="3">
        <f>'[1]DANE-GRUPY'!C127</f>
        <v>0</v>
      </c>
      <c r="D127" s="3">
        <f>'[1]DANE-GRUPY'!O127</f>
        <v>0</v>
      </c>
    </row>
    <row r="128" spans="1:4" ht="15.75">
      <c r="A128" s="3" t="str">
        <f>'[1]DANE-GRUPY'!A128</f>
        <v>G-127</v>
      </c>
      <c r="B128" s="3">
        <f>'[1]DANE-GRUPY'!B128</f>
        <v>0</v>
      </c>
      <c r="C128" s="3">
        <f>'[1]DANE-GRUPY'!C128</f>
        <v>0</v>
      </c>
      <c r="D128" s="3">
        <f>'[1]DANE-GRUPY'!O128</f>
        <v>0</v>
      </c>
    </row>
    <row r="129" spans="1:4" ht="15.75">
      <c r="A129" s="3" t="str">
        <f>'[1]DANE-GRUPY'!A129</f>
        <v>G-128</v>
      </c>
      <c r="B129" s="3">
        <f>'[1]DANE-GRUPY'!B129</f>
        <v>0</v>
      </c>
      <c r="C129" s="3">
        <f>'[1]DANE-GRUPY'!C129</f>
        <v>0</v>
      </c>
      <c r="D129" s="3">
        <f>'[1]DANE-GRUPY'!O129</f>
        <v>0</v>
      </c>
    </row>
    <row r="130" spans="1:4" ht="15.75">
      <c r="A130" s="3" t="str">
        <f>'[1]DANE-GRUPY'!A130</f>
        <v>G-129</v>
      </c>
      <c r="B130" s="3">
        <f>'[1]DANE-GRUPY'!B130</f>
        <v>0</v>
      </c>
      <c r="C130" s="3">
        <f>'[1]DANE-GRUPY'!C130</f>
        <v>0</v>
      </c>
      <c r="D130" s="3">
        <f>'[1]DANE-GRUPY'!O130</f>
        <v>0</v>
      </c>
    </row>
    <row r="131" spans="1:4" ht="15.75">
      <c r="A131" s="3" t="str">
        <f>'[1]DANE-GRUPY'!A131</f>
        <v>G-130</v>
      </c>
      <c r="B131" s="3">
        <f>'[1]DANE-GRUPY'!B131</f>
        <v>0</v>
      </c>
      <c r="C131" s="3">
        <f>'[1]DANE-GRUPY'!C131</f>
        <v>0</v>
      </c>
      <c r="D131" s="3">
        <f>'[1]DANE-GRUPY'!O131</f>
        <v>0</v>
      </c>
    </row>
    <row r="132" spans="1:4" ht="15.75">
      <c r="A132" s="3" t="str">
        <f>'[1]DANE-GRUPY'!A132</f>
        <v>G-131</v>
      </c>
      <c r="B132" s="3">
        <f>'[1]DANE-GRUPY'!B132</f>
        <v>0</v>
      </c>
      <c r="C132" s="3">
        <f>'[1]DANE-GRUPY'!C132</f>
        <v>0</v>
      </c>
      <c r="D132" s="3">
        <f>'[1]DANE-GRUPY'!O132</f>
        <v>0</v>
      </c>
    </row>
    <row r="133" spans="1:4" ht="15.75">
      <c r="A133" s="3" t="str">
        <f>'[1]DANE-GRUPY'!A133</f>
        <v>G-132</v>
      </c>
      <c r="B133" s="3">
        <f>'[1]DANE-GRUPY'!B133</f>
        <v>0</v>
      </c>
      <c r="C133" s="3">
        <f>'[1]DANE-GRUPY'!C133</f>
        <v>0</v>
      </c>
      <c r="D133" s="3">
        <f>'[1]DANE-GRUPY'!O133</f>
        <v>0</v>
      </c>
    </row>
    <row r="134" spans="1:4" ht="15.75">
      <c r="A134" s="3" t="str">
        <f>'[1]DANE-GRUPY'!A134</f>
        <v>G-133</v>
      </c>
      <c r="B134" s="3">
        <f>'[1]DANE-GRUPY'!B134</f>
        <v>0</v>
      </c>
      <c r="C134" s="3">
        <f>'[1]DANE-GRUPY'!C134</f>
        <v>0</v>
      </c>
      <c r="D134" s="3">
        <f>'[1]DANE-GRUPY'!O134</f>
        <v>0</v>
      </c>
    </row>
    <row r="135" spans="1:4" ht="15.75">
      <c r="A135" s="3" t="str">
        <f>'[1]DANE-GRUPY'!A135</f>
        <v>G-134</v>
      </c>
      <c r="B135" s="3">
        <f>'[1]DANE-GRUPY'!B135</f>
        <v>0</v>
      </c>
      <c r="C135" s="3">
        <f>'[1]DANE-GRUPY'!C135</f>
        <v>0</v>
      </c>
      <c r="D135" s="3">
        <f>'[1]DANE-GRUPY'!O135</f>
        <v>0</v>
      </c>
    </row>
    <row r="136" spans="1:4" ht="15.75">
      <c r="A136" s="3" t="str">
        <f>'[1]DANE-GRUPY'!A136</f>
        <v>G-135</v>
      </c>
      <c r="B136" s="3">
        <f>'[1]DANE-GRUPY'!B136</f>
        <v>0</v>
      </c>
      <c r="C136" s="3">
        <f>'[1]DANE-GRUPY'!C136</f>
        <v>0</v>
      </c>
      <c r="D136" s="3">
        <f>'[1]DANE-GRUPY'!O136</f>
        <v>0</v>
      </c>
    </row>
    <row r="137" spans="1:4" ht="15.75">
      <c r="A137" s="3" t="str">
        <f>'[1]DANE-GRUPY'!A137</f>
        <v>G-136</v>
      </c>
      <c r="B137" s="3">
        <f>'[1]DANE-GRUPY'!B137</f>
        <v>0</v>
      </c>
      <c r="C137" s="3">
        <f>'[1]DANE-GRUPY'!C137</f>
        <v>0</v>
      </c>
      <c r="D137" s="3">
        <f>'[1]DANE-GRUPY'!O137</f>
        <v>0</v>
      </c>
    </row>
    <row r="138" spans="1:4" ht="15.75">
      <c r="A138" s="3" t="str">
        <f>'[1]DANE-GRUPY'!A138</f>
        <v>G-137</v>
      </c>
      <c r="B138" s="3">
        <f>'[1]DANE-GRUPY'!B138</f>
        <v>0</v>
      </c>
      <c r="C138" s="3">
        <f>'[1]DANE-GRUPY'!C138</f>
        <v>0</v>
      </c>
      <c r="D138" s="3">
        <f>'[1]DANE-GRUPY'!O138</f>
        <v>0</v>
      </c>
    </row>
    <row r="139" spans="1:4" ht="15.75">
      <c r="A139" s="3" t="str">
        <f>'[1]DANE-GRUPY'!A139</f>
        <v>G-138</v>
      </c>
      <c r="B139" s="3">
        <f>'[1]DANE-GRUPY'!B139</f>
        <v>0</v>
      </c>
      <c r="C139" s="3">
        <f>'[1]DANE-GRUPY'!C139</f>
        <v>0</v>
      </c>
      <c r="D139" s="3">
        <f>'[1]DANE-GRUPY'!O139</f>
        <v>0</v>
      </c>
    </row>
    <row r="140" spans="1:4" ht="15.75">
      <c r="A140" s="3" t="str">
        <f>'[1]DANE-GRUPY'!A140</f>
        <v>G-139</v>
      </c>
      <c r="B140" s="3">
        <f>'[1]DANE-GRUPY'!B140</f>
        <v>0</v>
      </c>
      <c r="C140" s="3">
        <f>'[1]DANE-GRUPY'!C140</f>
        <v>0</v>
      </c>
      <c r="D140" s="3">
        <f>'[1]DANE-GRUPY'!O140</f>
        <v>0</v>
      </c>
    </row>
    <row r="141" spans="1:4" ht="15.75">
      <c r="A141" s="3" t="str">
        <f>'[1]DANE-GRUPY'!A141</f>
        <v>G-140</v>
      </c>
      <c r="B141" s="3">
        <f>'[1]DANE-GRUPY'!B141</f>
        <v>0</v>
      </c>
      <c r="C141" s="3">
        <f>'[1]DANE-GRUPY'!C141</f>
        <v>0</v>
      </c>
      <c r="D141" s="3">
        <f>'[1]DANE-GRUPY'!O141</f>
        <v>0</v>
      </c>
    </row>
    <row r="142" spans="1:4" ht="15.75">
      <c r="A142" s="3" t="str">
        <f>'[1]DANE-GRUPY'!A142</f>
        <v>G-141</v>
      </c>
      <c r="B142" s="3">
        <f>'[1]DANE-GRUPY'!B142</f>
        <v>0</v>
      </c>
      <c r="C142" s="3">
        <f>'[1]DANE-GRUPY'!C142</f>
        <v>0</v>
      </c>
      <c r="D142" s="3">
        <f>'[1]DANE-GRUPY'!O142</f>
        <v>0</v>
      </c>
    </row>
    <row r="143" spans="1:4" ht="15.75">
      <c r="A143" s="3" t="str">
        <f>'[1]DANE-GRUPY'!A143</f>
        <v>G-142</v>
      </c>
      <c r="B143" s="3">
        <f>'[1]DANE-GRUPY'!B143</f>
        <v>0</v>
      </c>
      <c r="C143" s="3">
        <f>'[1]DANE-GRUPY'!C143</f>
        <v>0</v>
      </c>
      <c r="D143" s="3">
        <f>'[1]DANE-GRUPY'!O143</f>
        <v>0</v>
      </c>
    </row>
    <row r="144" spans="1:4" ht="15.75">
      <c r="A144" s="3" t="str">
        <f>'[1]DANE-GRUPY'!A144</f>
        <v>G-143</v>
      </c>
      <c r="B144" s="3">
        <f>'[1]DANE-GRUPY'!B144</f>
        <v>0</v>
      </c>
      <c r="C144" s="3">
        <f>'[1]DANE-GRUPY'!C144</f>
        <v>0</v>
      </c>
      <c r="D144" s="3">
        <f>'[1]DANE-GRUPY'!O144</f>
        <v>0</v>
      </c>
    </row>
    <row r="145" spans="1:4" ht="15.75">
      <c r="A145" s="3" t="str">
        <f>'[1]DANE-GRUPY'!A145</f>
        <v>G-144</v>
      </c>
      <c r="B145" s="3">
        <f>'[1]DANE-GRUPY'!B145</f>
        <v>0</v>
      </c>
      <c r="C145" s="3">
        <f>'[1]DANE-GRUPY'!C145</f>
        <v>0</v>
      </c>
      <c r="D145" s="3">
        <f>'[1]DANE-GRUPY'!O145</f>
        <v>0</v>
      </c>
    </row>
    <row r="146" spans="1:4" ht="15.75">
      <c r="A146" s="3" t="str">
        <f>'[1]DANE-GRUPY'!A146</f>
        <v>G-145</v>
      </c>
      <c r="B146" s="3">
        <f>'[1]DANE-GRUPY'!B146</f>
        <v>0</v>
      </c>
      <c r="C146" s="3">
        <f>'[1]DANE-GRUPY'!C146</f>
        <v>0</v>
      </c>
      <c r="D146" s="3">
        <f>'[1]DANE-GRUPY'!O146</f>
        <v>0</v>
      </c>
    </row>
    <row r="147" spans="1:4" ht="15.75">
      <c r="A147" s="3" t="str">
        <f>'[1]DANE-GRUPY'!A147</f>
        <v>G-146</v>
      </c>
      <c r="B147" s="3">
        <f>'[1]DANE-GRUPY'!B147</f>
        <v>0</v>
      </c>
      <c r="C147" s="3">
        <f>'[1]DANE-GRUPY'!C147</f>
        <v>0</v>
      </c>
      <c r="D147" s="3">
        <f>'[1]DANE-GRUPY'!O147</f>
        <v>0</v>
      </c>
    </row>
    <row r="148" spans="1:4" ht="15.75">
      <c r="A148" s="3" t="str">
        <f>'[1]DANE-GRUPY'!A148</f>
        <v>G-147</v>
      </c>
      <c r="B148" s="3" t="str">
        <f>'[1]DANE-GRUPY'!B148</f>
        <v>Kurzok</v>
      </c>
      <c r="C148" s="3" t="str">
        <f>'[1]DANE-GRUPY'!C148</f>
        <v>Aleksandra</v>
      </c>
      <c r="D148" s="3">
        <f>'[1]DANE-GRUPY'!O148</f>
        <v>0</v>
      </c>
    </row>
    <row r="149" spans="1:4" ht="15.75">
      <c r="A149" s="3" t="str">
        <f>'[1]DANE-GRUPY'!A149</f>
        <v>G-148</v>
      </c>
      <c r="B149" s="3" t="str">
        <f>'[1]DANE-GRUPY'!B149</f>
        <v>Stokłosa</v>
      </c>
      <c r="C149" s="3" t="str">
        <f>'[1]DANE-GRUPY'!C149</f>
        <v>Piotr</v>
      </c>
      <c r="D149" s="3">
        <f>'[1]DANE-GRUPY'!O149</f>
        <v>0</v>
      </c>
    </row>
    <row r="150" spans="1:4" ht="15.75">
      <c r="A150" s="3" t="str">
        <f>'[1]DANE-GRUPY'!A150</f>
        <v>G-149</v>
      </c>
      <c r="B150" s="3" t="str">
        <f>'[1]DANE-GRUPY'!B150</f>
        <v>Szymczak</v>
      </c>
      <c r="C150" s="3" t="str">
        <f>'[1]DANE-GRUPY'!C150</f>
        <v>Magdalena</v>
      </c>
      <c r="D150" s="3">
        <f>'[1]DANE-GRUPY'!O150</f>
        <v>0</v>
      </c>
    </row>
    <row r="151" spans="1:4" ht="15.75">
      <c r="A151" s="3" t="str">
        <f>'[1]DANE-GRUPY'!A151</f>
        <v>G-150</v>
      </c>
      <c r="B151" s="3" t="str">
        <f>'[1]DANE-GRUPY'!B151</f>
        <v>Grymel</v>
      </c>
      <c r="C151" s="3" t="str">
        <f>'[1]DANE-GRUPY'!C151</f>
        <v>Sabina</v>
      </c>
      <c r="D151" s="3" t="str">
        <f>'[1]DANE-GRUPY'!O151</f>
        <v>rezygnacja wpłacone wpisowe 100 zł</v>
      </c>
    </row>
    <row r="152" spans="1:4" ht="15.75">
      <c r="A152" s="3" t="str">
        <f>'[1]DANE-GRUPY'!A152</f>
        <v>G-151</v>
      </c>
      <c r="B152" s="3" t="str">
        <f>'[1]DANE-GRUPY'!B152</f>
        <v>Fischer</v>
      </c>
      <c r="C152" s="3" t="str">
        <f>'[1]DANE-GRUPY'!C152</f>
        <v>Agata</v>
      </c>
      <c r="D152" s="3" t="str">
        <f>'[1]DANE-GRUPY'!O152</f>
        <v>rezygnacja wpłacone wpisowe 100 zł</v>
      </c>
    </row>
    <row r="153" spans="1:4" ht="15.75">
      <c r="A153" s="3" t="str">
        <f>'[1]DANE-GRUPY'!A153</f>
        <v>G-152</v>
      </c>
      <c r="B153" s="3" t="str">
        <f>'[1]DANE-GRUPY'!B153</f>
        <v>Chmielorz</v>
      </c>
      <c r="C153" s="3" t="str">
        <f>'[1]DANE-GRUPY'!C153</f>
        <v>Mikołaj</v>
      </c>
      <c r="D153" s="3">
        <f>'[1]DANE-GRUPY'!O153</f>
        <v>0</v>
      </c>
    </row>
    <row r="154" spans="1:4" ht="15.75">
      <c r="A154" s="3" t="str">
        <f>'[1]DANE-GRUPY'!A154</f>
        <v>G-153</v>
      </c>
      <c r="B154" s="3">
        <f>'[1]DANE-GRUPY'!B154</f>
        <v>0</v>
      </c>
      <c r="C154" s="3">
        <f>'[1]DANE-GRUPY'!C154</f>
        <v>0</v>
      </c>
      <c r="D154" s="3">
        <f>'[1]DANE-GRUPY'!O154</f>
        <v>0</v>
      </c>
    </row>
    <row r="155" spans="1:4" ht="15.75">
      <c r="A155" s="3" t="str">
        <f>'[1]DANE-GRUPY'!A155</f>
        <v>G-154</v>
      </c>
      <c r="B155" s="3">
        <f>'[1]DANE-GRUPY'!B155</f>
        <v>0</v>
      </c>
      <c r="C155" s="3">
        <f>'[1]DANE-GRUPY'!C155</f>
        <v>0</v>
      </c>
      <c r="D155" s="3">
        <f>'[1]DANE-GRUPY'!O155</f>
        <v>0</v>
      </c>
    </row>
    <row r="156" spans="1:4" ht="15.75">
      <c r="A156" s="3" t="str">
        <f>'[1]DANE-GRUPY'!A156</f>
        <v>G-155</v>
      </c>
      <c r="B156" s="3" t="str">
        <f>'[1]DANE-GRUPY'!B156</f>
        <v>Młyńczak</v>
      </c>
      <c r="C156" s="3" t="str">
        <f>'[1]DANE-GRUPY'!C156</f>
        <v>Patryk</v>
      </c>
      <c r="D156" s="3">
        <f>'[1]DANE-GRUPY'!O156</f>
        <v>0</v>
      </c>
    </row>
    <row r="157" spans="1:4" ht="15.75">
      <c r="A157" s="3" t="str">
        <f>'[1]DANE-GRUPY'!A157</f>
        <v>G-156</v>
      </c>
      <c r="B157" s="3" t="str">
        <f>'[1]DANE-GRUPY'!B157</f>
        <v>Mruk</v>
      </c>
      <c r="C157" s="3" t="str">
        <f>'[1]DANE-GRUPY'!C157</f>
        <v>Karolina</v>
      </c>
      <c r="D157" s="3" t="str">
        <f>'[1]DANE-GRUPY'!O157</f>
        <v>YORK</v>
      </c>
    </row>
    <row r="158" spans="1:4" ht="15.75">
      <c r="A158" s="3" t="str">
        <f>'[1]DANE-GRUPY'!A158</f>
        <v>G-157</v>
      </c>
      <c r="B158" s="3" t="str">
        <f>'[1]DANE-GRUPY'!B158</f>
        <v>Bańczyk</v>
      </c>
      <c r="C158" s="3" t="str">
        <f>'[1]DANE-GRUPY'!C158</f>
        <v>Jagoda</v>
      </c>
      <c r="D158" s="3" t="str">
        <f>'[1]DANE-GRUPY'!O158</f>
        <v>YORK</v>
      </c>
    </row>
    <row r="159" spans="1:4" ht="15.75">
      <c r="A159" s="3" t="str">
        <f>'[1]DANE-GRUPY'!A159</f>
        <v>G-158</v>
      </c>
      <c r="B159" s="3" t="str">
        <f>'[1]DANE-GRUPY'!B159</f>
        <v>Zenkner</v>
      </c>
      <c r="C159" s="3" t="str">
        <f>'[1]DANE-GRUPY'!C159</f>
        <v>Klaudia</v>
      </c>
      <c r="D159" s="3" t="str">
        <f>'[1]DANE-GRUPY'!O159</f>
        <v>LA</v>
      </c>
    </row>
    <row r="160" spans="1:4" ht="15.75">
      <c r="A160" s="3" t="str">
        <f>'[1]DANE-GRUPY'!A160</f>
        <v>G-159</v>
      </c>
      <c r="B160" s="3">
        <f>'[1]DANE-GRUPY'!B160</f>
        <v>0</v>
      </c>
      <c r="C160" s="3">
        <f>'[1]DANE-GRUPY'!C160</f>
        <v>0</v>
      </c>
      <c r="D160" s="3">
        <f>'[1]DANE-GRUPY'!O160</f>
        <v>0</v>
      </c>
    </row>
    <row r="161" spans="1:4" ht="15.75">
      <c r="A161" s="3" t="str">
        <f>'[1]DANE-GRUPY'!A161</f>
        <v>G-160</v>
      </c>
      <c r="B161" s="3">
        <f>'[1]DANE-GRUPY'!B161</f>
        <v>0</v>
      </c>
      <c r="C161" s="3">
        <f>'[1]DANE-GRUPY'!C161</f>
        <v>0</v>
      </c>
      <c r="D161" s="3">
        <f>'[1]DANE-GRUPY'!O161</f>
        <v>0</v>
      </c>
    </row>
  </sheetData>
  <sheetProtection/>
  <autoFilter ref="A1:D16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3" sqref="B23"/>
    </sheetView>
  </sheetViews>
  <sheetFormatPr defaultColWidth="17" defaultRowHeight="14.25"/>
  <cols>
    <col min="1" max="1" width="17" style="2" customWidth="1"/>
    <col min="2" max="2" width="13" style="2" customWidth="1"/>
    <col min="3" max="3" width="10.3984375" style="15" customWidth="1"/>
    <col min="4" max="4" width="10" style="2" customWidth="1"/>
    <col min="5" max="5" width="9.5" style="15" customWidth="1"/>
    <col min="6" max="6" width="30.59765625" style="2" customWidth="1"/>
    <col min="7" max="16384" width="17" style="2" customWidth="1"/>
  </cols>
  <sheetData>
    <row r="1" spans="1:6" s="8" customFormat="1" ht="16.5">
      <c r="A1" s="19" t="s">
        <v>263</v>
      </c>
      <c r="B1" s="19" t="s">
        <v>0</v>
      </c>
      <c r="C1" s="20" t="s">
        <v>264</v>
      </c>
      <c r="D1" s="19" t="s">
        <v>0</v>
      </c>
      <c r="E1" s="20" t="s">
        <v>264</v>
      </c>
      <c r="F1" s="19" t="s">
        <v>261</v>
      </c>
    </row>
    <row r="2" spans="1:6" s="8" customFormat="1" ht="16.5">
      <c r="A2" s="19" t="s">
        <v>279</v>
      </c>
      <c r="B2" s="14" t="s">
        <v>286</v>
      </c>
      <c r="C2" s="29">
        <v>0.6875</v>
      </c>
      <c r="D2" s="14" t="s">
        <v>287</v>
      </c>
      <c r="E2" s="29">
        <v>0.6875</v>
      </c>
      <c r="F2" s="14"/>
    </row>
    <row r="3" spans="1:6" ht="16.5">
      <c r="A3" s="19" t="s">
        <v>288</v>
      </c>
      <c r="B3" s="21" t="s">
        <v>283</v>
      </c>
      <c r="C3" s="30">
        <v>0.75</v>
      </c>
      <c r="D3" s="32" t="s">
        <v>284</v>
      </c>
      <c r="E3" s="33">
        <v>0.75</v>
      </c>
      <c r="F3" s="23"/>
    </row>
    <row r="4" spans="1:6" s="8" customFormat="1" ht="16.5">
      <c r="A4" s="19" t="s">
        <v>276</v>
      </c>
      <c r="B4" s="21" t="s">
        <v>286</v>
      </c>
      <c r="C4" s="30">
        <v>0.78125</v>
      </c>
      <c r="D4" s="21" t="s">
        <v>285</v>
      </c>
      <c r="E4" s="30">
        <v>0.7708333333333334</v>
      </c>
      <c r="F4" s="21"/>
    </row>
    <row r="5" spans="1:6" s="8" customFormat="1" ht="16.5">
      <c r="A5" s="19" t="s">
        <v>289</v>
      </c>
      <c r="B5" s="21" t="s">
        <v>284</v>
      </c>
      <c r="C5" s="30">
        <v>0.6875</v>
      </c>
      <c r="D5" s="21"/>
      <c r="E5" s="30"/>
      <c r="F5" s="21"/>
    </row>
    <row r="6" spans="1:6" s="8" customFormat="1" ht="16.5">
      <c r="A6" s="19" t="s">
        <v>278</v>
      </c>
      <c r="B6" s="21" t="s">
        <v>283</v>
      </c>
      <c r="C6" s="30">
        <v>0.7604166666666666</v>
      </c>
      <c r="D6" s="21" t="s">
        <v>284</v>
      </c>
      <c r="E6" s="30">
        <v>0.7291666666666666</v>
      </c>
      <c r="F6" s="21"/>
    </row>
    <row r="7" spans="1:6" s="8" customFormat="1" ht="16.5">
      <c r="A7" s="19" t="s">
        <v>280</v>
      </c>
      <c r="B7" s="21" t="s">
        <v>286</v>
      </c>
      <c r="C7" s="30">
        <v>0.6875</v>
      </c>
      <c r="D7" s="21" t="s">
        <v>285</v>
      </c>
      <c r="E7" s="30">
        <v>0.7083333333333334</v>
      </c>
      <c r="F7" s="21"/>
    </row>
    <row r="8" spans="1:6" s="8" customFormat="1" ht="16.5">
      <c r="A8" s="19" t="s">
        <v>271</v>
      </c>
      <c r="B8" s="21" t="s">
        <v>286</v>
      </c>
      <c r="C8" s="30">
        <v>0.6875</v>
      </c>
      <c r="D8" s="21" t="s">
        <v>285</v>
      </c>
      <c r="E8" s="30">
        <v>0.7291666666666666</v>
      </c>
      <c r="F8" s="21"/>
    </row>
    <row r="9" spans="1:6" s="8" customFormat="1" ht="16.5">
      <c r="A9" s="19" t="s">
        <v>272</v>
      </c>
      <c r="B9" s="21" t="s">
        <v>283</v>
      </c>
      <c r="C9" s="30">
        <v>0.71875</v>
      </c>
      <c r="D9" s="21" t="s">
        <v>285</v>
      </c>
      <c r="E9" s="30">
        <v>0.6875</v>
      </c>
      <c r="F9" s="21"/>
    </row>
    <row r="10" spans="1:6" s="8" customFormat="1" ht="16.5">
      <c r="A10" s="19" t="s">
        <v>282</v>
      </c>
      <c r="B10" s="21" t="s">
        <v>286</v>
      </c>
      <c r="C10" s="30">
        <v>0.75</v>
      </c>
      <c r="D10" s="21" t="s">
        <v>285</v>
      </c>
      <c r="E10" s="30">
        <v>0.75</v>
      </c>
      <c r="F10" s="21"/>
    </row>
    <row r="11" spans="1:6" s="8" customFormat="1" ht="16.5">
      <c r="A11" s="19" t="s">
        <v>277</v>
      </c>
      <c r="B11" s="21" t="s">
        <v>284</v>
      </c>
      <c r="C11" s="30">
        <v>0.6979166666666666</v>
      </c>
      <c r="D11" s="21" t="s">
        <v>287</v>
      </c>
      <c r="E11" s="30">
        <v>0.6493055555555556</v>
      </c>
      <c r="F11" s="21"/>
    </row>
    <row r="12" spans="1:6" s="8" customFormat="1" ht="16.5">
      <c r="A12" s="19" t="s">
        <v>290</v>
      </c>
      <c r="B12" s="21" t="s">
        <v>286</v>
      </c>
      <c r="C12" s="30">
        <v>0.78125</v>
      </c>
      <c r="D12" s="21"/>
      <c r="E12" s="30"/>
      <c r="F12" s="21"/>
    </row>
    <row r="13" spans="1:6" s="8" customFormat="1" ht="16.5">
      <c r="A13" s="19" t="s">
        <v>274</v>
      </c>
      <c r="B13" s="21" t="s">
        <v>283</v>
      </c>
      <c r="C13" s="30">
        <v>0.75</v>
      </c>
      <c r="D13" s="21" t="s">
        <v>284</v>
      </c>
      <c r="E13" s="30">
        <v>0.7708333333333334</v>
      </c>
      <c r="F13" s="21"/>
    </row>
    <row r="14" spans="1:6" s="8" customFormat="1" ht="16.5">
      <c r="A14" s="19" t="s">
        <v>291</v>
      </c>
      <c r="B14" s="21" t="s">
        <v>286</v>
      </c>
      <c r="C14" s="30">
        <v>0.7916666666666666</v>
      </c>
      <c r="D14" s="21" t="s">
        <v>285</v>
      </c>
      <c r="E14" s="30">
        <v>0.7083333333333334</v>
      </c>
      <c r="F14" s="21"/>
    </row>
    <row r="15" spans="1:6" s="8" customFormat="1" ht="16.5">
      <c r="A15" s="19" t="s">
        <v>292</v>
      </c>
      <c r="B15" s="21" t="s">
        <v>286</v>
      </c>
      <c r="C15" s="30">
        <v>0.78125</v>
      </c>
      <c r="D15" s="21" t="s">
        <v>285</v>
      </c>
      <c r="E15" s="30">
        <v>0.7708333333333334</v>
      </c>
      <c r="F15" s="21"/>
    </row>
    <row r="16" spans="1:6" ht="16.5">
      <c r="A16" s="19" t="s">
        <v>273</v>
      </c>
      <c r="B16" s="21" t="s">
        <v>283</v>
      </c>
      <c r="C16" s="30">
        <v>0.7048611111111112</v>
      </c>
      <c r="D16" s="21" t="s">
        <v>284</v>
      </c>
      <c r="E16" s="30">
        <v>0.7048611111111112</v>
      </c>
      <c r="F16" s="23"/>
    </row>
    <row r="17" spans="1:6" s="8" customFormat="1" ht="16.5">
      <c r="A17" s="19" t="s">
        <v>275</v>
      </c>
      <c r="B17" s="21" t="s">
        <v>286</v>
      </c>
      <c r="C17" s="30">
        <v>0.7083333333333334</v>
      </c>
      <c r="D17" s="21" t="s">
        <v>285</v>
      </c>
      <c r="E17" s="30">
        <v>0.7291666666666666</v>
      </c>
      <c r="F17" s="21"/>
    </row>
    <row r="18" spans="1:6" s="8" customFormat="1" ht="16.5">
      <c r="A18" s="19" t="s">
        <v>281</v>
      </c>
      <c r="B18" s="21" t="s">
        <v>283</v>
      </c>
      <c r="C18" s="30">
        <v>0.7604166666666666</v>
      </c>
      <c r="D18" s="21" t="s">
        <v>285</v>
      </c>
      <c r="E18" s="30">
        <v>0.6666666666666666</v>
      </c>
      <c r="F18" s="21"/>
    </row>
    <row r="19" spans="1:6" s="8" customFormat="1" ht="16.5">
      <c r="A19" s="19">
        <v>0</v>
      </c>
      <c r="B19" s="21"/>
      <c r="C19" s="30"/>
      <c r="D19" s="21"/>
      <c r="E19" s="30"/>
      <c r="F19" s="21" t="s">
        <v>293</v>
      </c>
    </row>
    <row r="20" spans="1:6" s="8" customFormat="1" ht="16.5">
      <c r="A20" s="19" t="s">
        <v>294</v>
      </c>
      <c r="B20" s="21"/>
      <c r="C20" s="22"/>
      <c r="D20" s="21"/>
      <c r="E20" s="22"/>
      <c r="F20" s="21" t="s">
        <v>295</v>
      </c>
    </row>
    <row r="21" spans="1:6" s="8" customFormat="1" ht="16.5">
      <c r="A21" s="19"/>
      <c r="B21" s="21"/>
      <c r="C21" s="22"/>
      <c r="D21" s="21"/>
      <c r="E21" s="22"/>
      <c r="F21" s="21"/>
    </row>
    <row r="22" spans="1:6" s="8" customFormat="1" ht="16.5">
      <c r="A22" s="19"/>
      <c r="B22" s="21"/>
      <c r="C22" s="22"/>
      <c r="D22" s="21"/>
      <c r="E22" s="22"/>
      <c r="F22" s="21"/>
    </row>
    <row r="23" spans="1:6" s="8" customFormat="1" ht="16.5">
      <c r="A23" s="19"/>
      <c r="B23" s="21"/>
      <c r="C23" s="30"/>
      <c r="D23" s="21"/>
      <c r="E23" s="30"/>
      <c r="F23" s="21"/>
    </row>
    <row r="24" spans="1:6" s="8" customFormat="1" ht="16.5">
      <c r="A24" s="19"/>
      <c r="B24" s="21"/>
      <c r="C24" s="22"/>
      <c r="D24" s="21"/>
      <c r="E24" s="22"/>
      <c r="F24" s="21"/>
    </row>
    <row r="25" spans="1:6" s="8" customFormat="1" ht="16.5">
      <c r="A25" s="19"/>
      <c r="B25" s="21"/>
      <c r="C25" s="22"/>
      <c r="D25" s="21"/>
      <c r="E25" s="22"/>
      <c r="F25" s="21"/>
    </row>
    <row r="26" spans="1:6" s="8" customFormat="1" ht="16.5">
      <c r="A26" s="19"/>
      <c r="B26" s="21"/>
      <c r="C26" s="22"/>
      <c r="D26" s="21"/>
      <c r="E26" s="22"/>
      <c r="F26" s="21"/>
    </row>
    <row r="27" spans="1:6" s="8" customFormat="1" ht="16.5">
      <c r="A27" s="19"/>
      <c r="B27" s="21"/>
      <c r="C27" s="22"/>
      <c r="D27" s="21"/>
      <c r="E27" s="22"/>
      <c r="F27" s="21"/>
    </row>
    <row r="28" spans="1:6" s="8" customFormat="1" ht="16.5">
      <c r="A28" s="19"/>
      <c r="B28" s="21"/>
      <c r="C28" s="22"/>
      <c r="D28" s="21"/>
      <c r="E28" s="22"/>
      <c r="F28" s="21"/>
    </row>
    <row r="29" spans="1:6" s="8" customFormat="1" ht="16.5">
      <c r="A29" s="19"/>
      <c r="B29" s="21"/>
      <c r="C29" s="22"/>
      <c r="D29" s="21"/>
      <c r="E29" s="22"/>
      <c r="F29" s="21"/>
    </row>
    <row r="30" spans="1:6" s="8" customFormat="1" ht="16.5">
      <c r="A30" s="19"/>
      <c r="B30" s="21"/>
      <c r="C30" s="22"/>
      <c r="D30" s="21"/>
      <c r="E30" s="22"/>
      <c r="F30" s="21"/>
    </row>
    <row r="31" spans="1:6" s="8" customFormat="1" ht="16.5">
      <c r="A31" s="19"/>
      <c r="B31" s="21"/>
      <c r="C31" s="22"/>
      <c r="D31" s="21"/>
      <c r="E31" s="22"/>
      <c r="F31" s="21"/>
    </row>
    <row r="32" spans="1:6" s="8" customFormat="1" ht="16.5">
      <c r="A32" s="19"/>
      <c r="B32" s="21"/>
      <c r="C32" s="22"/>
      <c r="D32" s="21"/>
      <c r="E32" s="22"/>
      <c r="F32" s="21"/>
    </row>
    <row r="33" spans="1:6" s="8" customFormat="1" ht="16.5">
      <c r="A33" s="19"/>
      <c r="B33" s="21"/>
      <c r="C33" s="22"/>
      <c r="D33" s="21"/>
      <c r="E33" s="22"/>
      <c r="F33" s="21"/>
    </row>
    <row r="34" spans="1:6" s="8" customFormat="1" ht="16.5">
      <c r="A34" s="19"/>
      <c r="B34" s="21"/>
      <c r="C34" s="22"/>
      <c r="D34" s="21"/>
      <c r="E34" s="22"/>
      <c r="F34" s="21"/>
    </row>
    <row r="35" spans="1:6" ht="15.75">
      <c r="A35" s="18"/>
      <c r="B35" s="23"/>
      <c r="C35" s="24"/>
      <c r="D35" s="23"/>
      <c r="E35" s="24"/>
      <c r="F35" s="23"/>
    </row>
    <row r="36" spans="1:6" s="8" customFormat="1" ht="16.5">
      <c r="A36" s="19"/>
      <c r="B36" s="21"/>
      <c r="C36" s="22"/>
      <c r="D36" s="21"/>
      <c r="E36" s="22"/>
      <c r="F36" s="21"/>
    </row>
    <row r="37" spans="1:6" s="8" customFormat="1" ht="16.5">
      <c r="A37" s="19"/>
      <c r="B37" s="21"/>
      <c r="C37" s="22"/>
      <c r="D37" s="21"/>
      <c r="E37" s="22"/>
      <c r="F37" s="21"/>
    </row>
    <row r="38" spans="1:6" s="8" customFormat="1" ht="16.5">
      <c r="A38" s="19"/>
      <c r="B38" s="21"/>
      <c r="C38" s="22"/>
      <c r="D38" s="21"/>
      <c r="E38" s="22"/>
      <c r="F38" s="21"/>
    </row>
    <row r="39" spans="1:6" s="8" customFormat="1" ht="16.5">
      <c r="A39" s="19"/>
      <c r="B39" s="21"/>
      <c r="C39" s="22"/>
      <c r="D39" s="21"/>
      <c r="E39" s="22"/>
      <c r="F39" s="21"/>
    </row>
    <row r="40" spans="1:6" s="8" customFormat="1" ht="16.5">
      <c r="A40" s="19"/>
      <c r="B40" s="21"/>
      <c r="C40" s="22"/>
      <c r="D40" s="21"/>
      <c r="E40" s="22"/>
      <c r="F40" s="21"/>
    </row>
    <row r="41" spans="1:6" s="8" customFormat="1" ht="16.5">
      <c r="A41" s="19"/>
      <c r="B41" s="21"/>
      <c r="C41" s="22"/>
      <c r="D41" s="21"/>
      <c r="E41" s="22"/>
      <c r="F41" s="21"/>
    </row>
    <row r="42" spans="1:6" s="8" customFormat="1" ht="16.5">
      <c r="A42" s="19"/>
      <c r="B42" s="21"/>
      <c r="C42" s="22"/>
      <c r="D42" s="21"/>
      <c r="E42" s="22"/>
      <c r="F42" s="21"/>
    </row>
    <row r="43" spans="1:6" s="8" customFormat="1" ht="16.5">
      <c r="A43" s="19"/>
      <c r="B43" s="21"/>
      <c r="C43" s="22"/>
      <c r="D43" s="21"/>
      <c r="E43" s="22"/>
      <c r="F43" s="21"/>
    </row>
    <row r="44" spans="1:6" s="8" customFormat="1" ht="16.5">
      <c r="A44" s="19"/>
      <c r="B44" s="21"/>
      <c r="C44" s="22"/>
      <c r="D44" s="21"/>
      <c r="E44" s="22"/>
      <c r="F44" s="21"/>
    </row>
    <row r="45" spans="1:6" s="8" customFormat="1" ht="16.5">
      <c r="A45" s="19"/>
      <c r="B45" s="21"/>
      <c r="C45" s="22"/>
      <c r="D45" s="21"/>
      <c r="E45" s="22"/>
      <c r="F45" s="21"/>
    </row>
    <row r="46" spans="1:6" s="8" customFormat="1" ht="16.5">
      <c r="A46" s="19"/>
      <c r="B46" s="21"/>
      <c r="C46" s="25"/>
      <c r="D46" s="21"/>
      <c r="E46" s="22"/>
      <c r="F46" s="21"/>
    </row>
    <row r="47" spans="1:6" s="8" customFormat="1" ht="16.5">
      <c r="A47" s="19"/>
      <c r="B47" s="21"/>
      <c r="C47" s="22"/>
      <c r="D47" s="21"/>
      <c r="E47" s="22"/>
      <c r="F47" s="21"/>
    </row>
    <row r="48" spans="1:6" s="8" customFormat="1" ht="16.5">
      <c r="A48" s="19"/>
      <c r="B48" s="21"/>
      <c r="C48" s="22"/>
      <c r="D48" s="21"/>
      <c r="E48" s="22"/>
      <c r="F48" s="21"/>
    </row>
    <row r="49" spans="1:6" s="8" customFormat="1" ht="16.5">
      <c r="A49" s="19"/>
      <c r="B49" s="21"/>
      <c r="C49" s="22"/>
      <c r="D49" s="21"/>
      <c r="E49" s="22"/>
      <c r="F49" s="21"/>
    </row>
    <row r="50" spans="1:6" s="8" customFormat="1" ht="16.5">
      <c r="A50" s="19"/>
      <c r="B50" s="21"/>
      <c r="C50" s="22"/>
      <c r="D50" s="21"/>
      <c r="E50" s="22"/>
      <c r="F50" s="21"/>
    </row>
    <row r="51" spans="1:6" s="8" customFormat="1" ht="16.5">
      <c r="A51" s="19"/>
      <c r="B51" s="21"/>
      <c r="C51" s="22"/>
      <c r="D51" s="21"/>
      <c r="E51" s="22"/>
      <c r="F51" s="21"/>
    </row>
    <row r="52" spans="1:6" s="8" customFormat="1" ht="16.5">
      <c r="A52" s="19"/>
      <c r="B52" s="21"/>
      <c r="C52" s="22"/>
      <c r="D52" s="21"/>
      <c r="E52" s="22"/>
      <c r="F52" s="21"/>
    </row>
    <row r="53" spans="1:6" s="8" customFormat="1" ht="16.5">
      <c r="A53" s="19"/>
      <c r="B53" s="21"/>
      <c r="C53" s="22"/>
      <c r="D53" s="21"/>
      <c r="E53" s="22"/>
      <c r="F53" s="21"/>
    </row>
    <row r="54" spans="1:6" s="8" customFormat="1" ht="16.5">
      <c r="A54" s="19"/>
      <c r="B54" s="21"/>
      <c r="C54" s="22"/>
      <c r="D54" s="21"/>
      <c r="E54" s="22"/>
      <c r="F54" s="21"/>
    </row>
    <row r="55" spans="1:6" s="8" customFormat="1" ht="16.5">
      <c r="A55" s="19"/>
      <c r="B55" s="21"/>
      <c r="C55" s="22"/>
      <c r="D55" s="21"/>
      <c r="E55" s="22"/>
      <c r="F55" s="21"/>
    </row>
    <row r="56" spans="1:6" s="8" customFormat="1" ht="16.5">
      <c r="A56" s="19"/>
      <c r="B56" s="21"/>
      <c r="C56" s="22"/>
      <c r="D56" s="21"/>
      <c r="E56" s="22"/>
      <c r="F56" s="21"/>
    </row>
    <row r="57" spans="1:6" s="8" customFormat="1" ht="16.5">
      <c r="A57" s="19"/>
      <c r="B57" s="21"/>
      <c r="C57" s="22"/>
      <c r="D57" s="21"/>
      <c r="E57" s="22"/>
      <c r="F57" s="21"/>
    </row>
    <row r="58" spans="1:6" s="8" customFormat="1" ht="16.5">
      <c r="A58" s="19"/>
      <c r="B58" s="21"/>
      <c r="C58" s="22"/>
      <c r="D58" s="21"/>
      <c r="E58" s="22"/>
      <c r="F58" s="21"/>
    </row>
    <row r="59" spans="1:6" s="8" customFormat="1" ht="16.5">
      <c r="A59" s="19"/>
      <c r="B59" s="21"/>
      <c r="C59" s="22"/>
      <c r="D59" s="21"/>
      <c r="E59" s="22"/>
      <c r="F59" s="21"/>
    </row>
    <row r="60" spans="1:6" s="8" customFormat="1" ht="16.5">
      <c r="A60" s="19"/>
      <c r="B60" s="21"/>
      <c r="C60" s="22"/>
      <c r="D60" s="21"/>
      <c r="E60" s="22"/>
      <c r="F60" s="21"/>
    </row>
    <row r="61" spans="1:6" s="8" customFormat="1" ht="16.5">
      <c r="A61" s="19"/>
      <c r="B61" s="21"/>
      <c r="C61" s="22"/>
      <c r="D61" s="21"/>
      <c r="E61" s="22"/>
      <c r="F61" s="21"/>
    </row>
    <row r="62" spans="1:6" s="8" customFormat="1" ht="16.5">
      <c r="A62" s="19"/>
      <c r="B62" s="21"/>
      <c r="C62" s="22"/>
      <c r="D62" s="21"/>
      <c r="E62" s="22"/>
      <c r="F62" s="21"/>
    </row>
    <row r="63" spans="1:6" s="8" customFormat="1" ht="16.5">
      <c r="A63" s="19"/>
      <c r="B63" s="21"/>
      <c r="C63" s="22"/>
      <c r="D63" s="21"/>
      <c r="E63" s="25"/>
      <c r="F63" s="21"/>
    </row>
    <row r="64" spans="1:6" s="8" customFormat="1" ht="16.5">
      <c r="A64" s="19"/>
      <c r="B64" s="21"/>
      <c r="C64" s="22"/>
      <c r="D64" s="21"/>
      <c r="E64" s="22"/>
      <c r="F64" s="21"/>
    </row>
    <row r="65" spans="1:6" s="8" customFormat="1" ht="16.5">
      <c r="A65" s="19"/>
      <c r="B65" s="21"/>
      <c r="C65" s="22"/>
      <c r="D65" s="21"/>
      <c r="E65" s="22"/>
      <c r="F65" s="21"/>
    </row>
    <row r="66" spans="1:6" s="8" customFormat="1" ht="16.5">
      <c r="A66" s="19"/>
      <c r="B66" s="21"/>
      <c r="C66" s="22"/>
      <c r="D66" s="21"/>
      <c r="E66" s="22"/>
      <c r="F66" s="21"/>
    </row>
    <row r="67" spans="1:6" s="8" customFormat="1" ht="16.5">
      <c r="A67" s="19"/>
      <c r="B67" s="21"/>
      <c r="C67" s="22"/>
      <c r="D67" s="21"/>
      <c r="E67" s="22"/>
      <c r="F67" s="21"/>
    </row>
    <row r="68" spans="1:6" s="8" customFormat="1" ht="16.5">
      <c r="A68" s="19"/>
      <c r="B68" s="21"/>
      <c r="C68" s="22"/>
      <c r="D68" s="21"/>
      <c r="E68" s="22"/>
      <c r="F68" s="21"/>
    </row>
    <row r="69" spans="1:6" s="8" customFormat="1" ht="16.5">
      <c r="A69" s="19"/>
      <c r="B69" s="21"/>
      <c r="C69" s="22"/>
      <c r="D69" s="21"/>
      <c r="E69" s="22"/>
      <c r="F69" s="21"/>
    </row>
    <row r="70" spans="1:6" s="8" customFormat="1" ht="16.5">
      <c r="A70" s="19"/>
      <c r="B70" s="21"/>
      <c r="C70" s="22"/>
      <c r="D70" s="21"/>
      <c r="E70" s="22"/>
      <c r="F70" s="21"/>
    </row>
    <row r="71" spans="1:6" s="8" customFormat="1" ht="16.5">
      <c r="A71" s="19"/>
      <c r="B71" s="26"/>
      <c r="C71" s="22"/>
      <c r="D71" s="21"/>
      <c r="E71" s="22"/>
      <c r="F71" s="21"/>
    </row>
    <row r="72" spans="1:6" s="8" customFormat="1" ht="16.5">
      <c r="A72" s="19"/>
      <c r="B72" s="26"/>
      <c r="C72" s="22"/>
      <c r="D72" s="21"/>
      <c r="E72" s="22"/>
      <c r="F72" s="21"/>
    </row>
    <row r="73" spans="1:6" s="8" customFormat="1" ht="16.5">
      <c r="A73" s="19"/>
      <c r="B73" s="26"/>
      <c r="C73" s="22"/>
      <c r="D73" s="21"/>
      <c r="E73" s="22"/>
      <c r="F73" s="21"/>
    </row>
    <row r="74" spans="1:6" s="8" customFormat="1" ht="16.5">
      <c r="A74" s="19"/>
      <c r="B74" s="26"/>
      <c r="C74" s="22"/>
      <c r="D74" s="21"/>
      <c r="E74" s="22"/>
      <c r="F74" s="21"/>
    </row>
    <row r="75" spans="1:6" s="8" customFormat="1" ht="16.5">
      <c r="A75" s="19"/>
      <c r="B75" s="26"/>
      <c r="C75" s="22"/>
      <c r="D75" s="21"/>
      <c r="E75" s="22"/>
      <c r="F75" s="21"/>
    </row>
    <row r="76" spans="1:6" ht="15.75">
      <c r="A76" s="18"/>
      <c r="B76" s="27"/>
      <c r="C76" s="24"/>
      <c r="D76" s="23"/>
      <c r="E76" s="24"/>
      <c r="F76" s="23"/>
    </row>
    <row r="77" spans="1:6" ht="15.75">
      <c r="A77" s="12"/>
      <c r="B77" s="28"/>
      <c r="C77" s="24"/>
      <c r="D77" s="23"/>
      <c r="E77" s="24"/>
      <c r="F77" s="23"/>
    </row>
    <row r="78" spans="1:6" ht="15.75">
      <c r="A78" s="18"/>
      <c r="B78" s="23"/>
      <c r="C78" s="24"/>
      <c r="D78" s="23"/>
      <c r="E78" s="24"/>
      <c r="F78" s="23"/>
    </row>
    <row r="79" spans="1:6" ht="15.75">
      <c r="A79" s="18"/>
      <c r="B79" s="23"/>
      <c r="C79" s="24"/>
      <c r="D79" s="23"/>
      <c r="E79" s="24"/>
      <c r="F79" s="23"/>
    </row>
    <row r="80" spans="1:6" ht="15.75">
      <c r="A80" s="18"/>
      <c r="B80" s="3"/>
      <c r="C80" s="4"/>
      <c r="D80" s="3"/>
      <c r="E80" s="4"/>
      <c r="F80" s="3"/>
    </row>
    <row r="81" spans="1:6" ht="15.75">
      <c r="A81" s="18"/>
      <c r="B81" s="3"/>
      <c r="C81" s="4"/>
      <c r="D81" s="3"/>
      <c r="E81" s="4"/>
      <c r="F81" s="3"/>
    </row>
    <row r="82" spans="1:6" ht="15.75">
      <c r="A82" s="18"/>
      <c r="B82" s="3"/>
      <c r="C82" s="4"/>
      <c r="D82" s="3"/>
      <c r="E82" s="4"/>
      <c r="F82" s="3"/>
    </row>
    <row r="83" spans="1:6" ht="15.75">
      <c r="A83" s="18"/>
      <c r="B83" s="3"/>
      <c r="C83" s="4"/>
      <c r="D83" s="3"/>
      <c r="E83" s="4"/>
      <c r="F83" s="3"/>
    </row>
    <row r="84" ht="15.75">
      <c r="C84" s="4"/>
    </row>
    <row r="86" ht="15.75">
      <c r="A86" s="2" t="s">
        <v>267</v>
      </c>
    </row>
    <row r="87" ht="15.75">
      <c r="A87" s="2" t="s">
        <v>269</v>
      </c>
    </row>
    <row r="88" ht="15.75">
      <c r="A88" s="2" t="s">
        <v>265</v>
      </c>
    </row>
    <row r="89" ht="15.75">
      <c r="A89" s="2" t="s">
        <v>266</v>
      </c>
    </row>
    <row r="90" ht="15.75">
      <c r="A90" s="2" t="s">
        <v>268</v>
      </c>
    </row>
    <row r="91" ht="15.75">
      <c r="A91" s="2" t="s">
        <v>270</v>
      </c>
    </row>
  </sheetData>
  <sheetProtection/>
  <autoFilter ref="A1:F78">
    <sortState ref="A2:F91">
      <sortCondition sortBy="value" ref="A2:A91"/>
    </sortState>
  </autoFilter>
  <conditionalFormatting sqref="D1:E65536 C65:C70 C1:C60 C78:C65536">
    <cfRule type="cellIs" priority="2" dxfId="7" operator="equal" stopIfTrue="1">
      <formula>"?"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Quaderno Ela</dc:creator>
  <cp:keywords/>
  <dc:description/>
  <cp:lastModifiedBy>Quaderno Ela</cp:lastModifiedBy>
  <dcterms:created xsi:type="dcterms:W3CDTF">2010-09-13T04:18:39Z</dcterms:created>
  <dcterms:modified xsi:type="dcterms:W3CDTF">2013-10-06T19:22:34Z</dcterms:modified>
  <cp:category/>
  <cp:version/>
  <cp:contentType/>
  <cp:contentStatus/>
</cp:coreProperties>
</file>